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16E01S - GAFISA III/RELATÓRIOS DE VENDAS/2025/"/>
    </mc:Choice>
  </mc:AlternateContent>
  <xr:revisionPtr revIDLastSave="37" documentId="8_{A2267406-22E9-44B4-B3CA-EC9C6AE0432C}" xr6:coauthVersionLast="47" xr6:coauthVersionMax="47" xr10:uidLastSave="{1E312254-6269-4C53-9ED3-E3CC54AF19AD}"/>
  <bookViews>
    <workbookView xWindow="-24120" yWindow="1050" windowWidth="24240" windowHeight="13020" tabRatio="911" activeTab="1" xr2:uid="{0ABFCC42-6615-4042-84B0-07B17C20FCF4}"/>
  </bookViews>
  <sheets>
    <sheet name="BDados" sheetId="6" r:id="rId1"/>
    <sheet name="Distratos" sheetId="28" r:id="rId2"/>
    <sheet name="Índices de Garantia" sheetId="18" state="hidden" r:id="rId3"/>
    <sheet name="Índice e Coverage Proj INCC" sheetId="20" state="hidden" r:id="rId4"/>
  </sheets>
  <externalReferences>
    <externalReference r:id="rId5"/>
    <externalReference r:id="rId6"/>
    <externalReference r:id="rId7"/>
  </externalReferences>
  <definedNames>
    <definedName name="_xlnm._FilterDatabase" localSheetId="0" hidden="1">BDados!$A$1:$AP$220</definedName>
    <definedName name="_xlnm._FilterDatabase" localSheetId="1" hidden="1">Distratos!$A$1:$Q$2</definedName>
    <definedName name="_xlnm._FilterDatabase" localSheetId="3" hidden="1">'Índice e Coverage Proj INCC'!$A$2:$BF$45</definedName>
    <definedName name="BDados" localSheetId="1">[1]BDados!$A$3:OFFSET([1]BDados!$A$3,COUNTA([1]BDados!$A:$A)-3,COUNTA([1]BDados!$3:$3)-1)</definedName>
    <definedName name="BDados">[2]BDados!$A$3:OFFSET([2]BDados!$A$3,COUNTA([2]BDados!$A:$A)-3,COUNTA([2]BDados!$3:$3)-1)</definedName>
    <definedName name="BDadosAnt" localSheetId="1">'[1]BDados anterior'!$A$3:OFFSET('[1]BDados anterior'!$A$3,COUNTA('[1]BDados anterior'!$A:$A)-3,COUNTA('[1]BDados anterior'!$3:$3)-1)</definedName>
    <definedName name="BDadosAnt">'[2]BDados anterior'!$A$3:OFFSET('[2]BDados anterior'!$A$3,COUNTA('[2]BDados anterior'!$A:$A)-3,COUNTA('[2]BDados anterior'!$3:$3)-1)</definedName>
    <definedName name="CarteiraAtiva" localSheetId="1">'[1]Carteira Ativa'!$A$2:OFFSET('[1]Carteira Ativa'!$A$2,COUNTA('[1]Carteira Ativa'!$A:$A)-2,COUNTA('[1]Carteira Ativa'!$2:$2)-1)</definedName>
    <definedName name="CarteiraAtiva">'[2]Carteira Ativa'!$A$2:OFFSET('[2]Carteira Ativa'!$A$2,COUNTA('[2]Carteira Ativa'!$A:$A)-2,COUNTA('[2]Carteira Ativa'!$2:$2)-1)</definedName>
    <definedName name="CarteiraDistrato" localSheetId="1">'[1]Carteira Distrato'!$A$2:OFFSET('[1]Carteira Distrato'!$A$2,COUNTA('[1]Carteira Distrato'!$A:$A)-2,COUNTA('[1]Carteira Distrato'!$2:$2)-1)</definedName>
    <definedName name="CarteiraDistrato">'[2]Carteira Distrato'!$A$2:OFFSET('[2]Carteira Distrato'!$A$2,COUNTA('[2]Carteira Distrato'!$A:$A)-2,COUNTA('[2]Carteira Distrato'!$2:$2)-1)</definedName>
    <definedName name="Cronograma" localSheetId="1">'[1]Cronograma Físico'!$A$2:OFFSET('[1]Cronograma Físico'!$A$2,COUNTA('[1]Cronograma Físico'!$A:$A)-1,COUNTA('[1]Cronograma Físico'!$2:$2)-1)</definedName>
    <definedName name="Cronograma">'[2]Cronograma Físico'!$A$2:OFFSET('[2]Cronograma Físico'!$A$2,COUNTA('[2]Cronograma Físico'!$A:$A)-1,COUNTA('[2]Cronograma Físico'!$2:$2)-1)</definedName>
    <definedName name="DadosEmp" localSheetId="1">'[1]Dados Empreendimentos'!$A$2:OFFSET('[1]Dados Empreendimentos'!$A$2,COUNTA('[1]Dados Empreendimentos'!$A:$A)-1,COUNTA('[1]Dados Empreendimentos'!$2:$2)-1)</definedName>
    <definedName name="DadosEmp">'[2]Dados Empreendimentos'!$A$2:OFFSET('[2]Dados Empreendimentos'!$A$2,COUNTA('[2]Dados Empreendimentos'!$A:$A)-1,COUNTA('[2]Dados Empreendimentos'!$2:$2)-1)</definedName>
    <definedName name="Extratos_Bancários">'[3]Ext bancário'!$A$1:OFFSET('[3]Ext bancário'!$A$1,COUNTA('[3]Ext bancário'!$A:$A)-1,COUNTA('[3]Ext bancário'!$1:$1)-1)</definedName>
    <definedName name="Juros" localSheetId="1">'[1]Juros Cenários'!$A$6:OFFSET('[1]Juros Cenários'!$A$6,COUNTA('[1]Juros Cenários'!$A:$A)-4,COUNTA('[1]Juros Cenários'!$6:$6)-1)</definedName>
    <definedName name="Juros">'[2]Juros Cenários'!$A$6:OFFSET('[2]Juros Cenários'!$A$6,COUNTA('[2]Juros Cenários'!$A:$A)-4,COUNTA('[2]Juros Cenários'!$6:$6)-1)</definedName>
    <definedName name="ListaEmp" localSheetId="1">'[1]Dados Empreendimentos'!$D$3:$D$6</definedName>
    <definedName name="ListaEmp">'[2]Dados Empreendimentos'!$A$3:OFFSET('[2]Dados Empreendimentos'!$A$2,COUNTA('[2]Dados Empreendimentos'!$A:$A)-1,0)</definedName>
    <definedName name="PosicaoBanco" localSheetId="1">'[1]Posição Comercial Banco'!$A$3:OFFSET('[1]Posição Comercial Banco'!$A$3,COUNTA('[1]Posição Comercial Banco'!$A:$A)-1,COUNTA('[1]Posição Comercial Banco'!$3:$3)-1)</definedName>
    <definedName name="PosicaoBanco">'[2]Posição Comercial Banco'!$A$3:OFFSET('[2]Posição Comercial Banco'!$A$3,COUNTA('[2]Posição Comercial Banco'!$A:$A)-1,COUNTA('[2]Posição Comercial Banco'!$3:$3)-1)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18" l="1"/>
  <c r="D17" i="18"/>
  <c r="D15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Edgard Pinheiro</author>
  </authors>
  <commentList>
    <comment ref="G25" authorId="0" shapeId="0" xr:uid="{9E65898C-DF41-4CF5-98D9-DA523B0C9DB2}">
      <text>
        <r>
          <rPr>
            <b/>
            <sz val="9"/>
            <color indexed="81"/>
            <rFont val="Segoe UI"/>
            <family val="2"/>
          </rPr>
          <t>Edgard Pinheiro:</t>
        </r>
        <r>
          <rPr>
            <sz val="9"/>
            <color indexed="81"/>
            <rFont val="Segoe UI"/>
            <family val="2"/>
          </rPr>
          <t xml:space="preserve">
 Conforme informado pela securitizadora e Valora. Ideal é considerar todo valor repassado da arrec PS estoque para centralizadora e não amortizado</t>
        </r>
      </text>
    </comment>
  </commentList>
</comments>
</file>

<file path=xl/sharedStrings.xml><?xml version="1.0" encoding="utf-8"?>
<sst xmlns="http://schemas.openxmlformats.org/spreadsheetml/2006/main" count="3277" uniqueCount="645">
  <si>
    <t>Empreendimento</t>
  </si>
  <si>
    <t>Aux</t>
  </si>
  <si>
    <t>Cod Torre</t>
  </si>
  <si>
    <t>Unidade</t>
  </si>
  <si>
    <t>Área Privativa</t>
  </si>
  <si>
    <t>Tipo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</si>
  <si>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</si>
  <si>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</si>
  <si>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</si>
  <si>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</si>
  <si>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</si>
  <si>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</si>
  <si>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</si>
  <si>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</si>
  <si>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</si>
  <si>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</si>
  <si>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</si>
  <si>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</si>
  <si>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</si>
  <si>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</si>
  <si>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</si>
  <si>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</si>
  <si>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</si>
  <si>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</si>
  <si>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</si>
  <si>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</si>
  <si>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</si>
  <si>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</si>
  <si>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</si>
  <si>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UNIDADE</t>
  </si>
  <si>
    <t>0 - 30</t>
  </si>
  <si>
    <t>25-50</t>
  </si>
  <si>
    <t/>
  </si>
  <si>
    <t>não</t>
  </si>
  <si>
    <t>quitado</t>
  </si>
  <si>
    <t>0-25</t>
  </si>
  <si>
    <t>estoque (disponível)</t>
  </si>
  <si>
    <t>Data Distrato</t>
  </si>
  <si>
    <t>Valor Pago</t>
  </si>
  <si>
    <t>sim</t>
  </si>
  <si>
    <t>Fase / Bloco / Torre</t>
  </si>
  <si>
    <t>80-100</t>
  </si>
  <si>
    <t>100-150</t>
  </si>
  <si>
    <t>-</t>
  </si>
  <si>
    <t>Descrição</t>
  </si>
  <si>
    <t>Total Incorrido</t>
  </si>
  <si>
    <t>RECEITA DE VENDA DE UNIDADES IMOBILIÁRIAS</t>
  </si>
  <si>
    <t>Pré Chaves</t>
  </si>
  <si>
    <t>Pós Chaves</t>
  </si>
  <si>
    <t>Recuperação Inadimpência</t>
  </si>
  <si>
    <t>(-) Abatimento receita previsão distratos</t>
  </si>
  <si>
    <t>Revenda de unidades a distratar</t>
  </si>
  <si>
    <t>Venda de estoque</t>
  </si>
  <si>
    <t>Receita Comissão</t>
  </si>
  <si>
    <t>OUTRAS RECEITAS</t>
  </si>
  <si>
    <t>FINANCIAMENTO (LIBERAÇÃO)</t>
  </si>
  <si>
    <t>MÚTUO (ENTRADA)</t>
  </si>
  <si>
    <t>RECEITA FINANCEIRA</t>
  </si>
  <si>
    <t>PARTES RELACIONADAS</t>
  </si>
  <si>
    <t>TERRENO</t>
  </si>
  <si>
    <t>INCORPORAÇÃO</t>
  </si>
  <si>
    <t>DESENVOLVIMENTO DE DOCUMENTOS LEGAIS</t>
  </si>
  <si>
    <t>MARKETING</t>
  </si>
  <si>
    <t>STAND DE VENDAS E DECORADO</t>
  </si>
  <si>
    <t>CAMPANHA DE MARKETING</t>
  </si>
  <si>
    <t>DESPESAS COMERCIAIS</t>
  </si>
  <si>
    <t>CUSTO CONSTRUÇÃO</t>
  </si>
  <si>
    <t>DESPESAS ADMINISTRATIVAS</t>
  </si>
  <si>
    <t>OUTRAS DESPESAS ADMINISTRATIVAS</t>
  </si>
  <si>
    <t>DESPESAS FINANCEIRAS</t>
  </si>
  <si>
    <t>FINANCIAMENTOS (AMORTIZAÇÃO E JUROS)</t>
  </si>
  <si>
    <t>MÚTUOS - AMORTIZAÇÃO</t>
  </si>
  <si>
    <t>TRIBUTOS</t>
  </si>
  <si>
    <t>GASTOS REEMBOLSÁVEIS POR ADQUIRENTES UN. IMOBIL.</t>
  </si>
  <si>
    <t>OUTRAS SAÍDAS</t>
  </si>
  <si>
    <t>RESULTADO OPERACIONAL MENSAL</t>
  </si>
  <si>
    <t>Unds</t>
  </si>
  <si>
    <t>Saldo Devedor</t>
  </si>
  <si>
    <t>disponível</t>
  </si>
  <si>
    <t>vendido</t>
  </si>
  <si>
    <t>Garantia?</t>
  </si>
  <si>
    <t>Ajuste no saldo</t>
  </si>
  <si>
    <t>Saldo Disponível</t>
  </si>
  <si>
    <t>valor a liberar</t>
  </si>
  <si>
    <t>Saldo final</t>
  </si>
  <si>
    <t>Saldo CRI pós Amortização</t>
  </si>
  <si>
    <t>Juros</t>
  </si>
  <si>
    <t>A incorrer</t>
  </si>
  <si>
    <t>Receitas contratadas</t>
  </si>
  <si>
    <t>Estoque</t>
  </si>
  <si>
    <t>Custos</t>
  </si>
  <si>
    <t>Saldo conta PS (- Fundo de reserva)</t>
  </si>
  <si>
    <t>Coverage (Sem receita de estoque)</t>
  </si>
  <si>
    <t>Coverage (Com receita de estoque)</t>
  </si>
  <si>
    <t>Obs.:</t>
  </si>
  <si>
    <t>- Inicio da venda do estoque do Hotel ajustado para Jan/23</t>
  </si>
  <si>
    <t>300 &lt;</t>
  </si>
  <si>
    <t>Índice de garantia</t>
  </si>
  <si>
    <t>- Obra do Hotel e do Update atualizado pelo incc;</t>
  </si>
  <si>
    <t>J030-1-B04</t>
  </si>
  <si>
    <t>J030-1-B09</t>
  </si>
  <si>
    <t>J030-1-C0103</t>
  </si>
  <si>
    <t>J030-1-F10</t>
  </si>
  <si>
    <t>J030-1-G20</t>
  </si>
  <si>
    <t>J030-1-G21</t>
  </si>
  <si>
    <t>J030-1-T12</t>
  </si>
  <si>
    <t>J030-1-U01</t>
  </si>
  <si>
    <t>J030-1-I16</t>
  </si>
  <si>
    <t>J030-1-K16</t>
  </si>
  <si>
    <t>J030-1-K21</t>
  </si>
  <si>
    <t>J030-1-L14</t>
  </si>
  <si>
    <t>J030-1-L25</t>
  </si>
  <si>
    <t>J030-1-M03</t>
  </si>
  <si>
    <t>J030-1-M04</t>
  </si>
  <si>
    <t>J030-1-N02</t>
  </si>
  <si>
    <t>J030-1-N03</t>
  </si>
  <si>
    <t>J030-1-O02</t>
  </si>
  <si>
    <t>J030-1-O07</t>
  </si>
  <si>
    <t>J030-1-O15</t>
  </si>
  <si>
    <t>J030-1-R15</t>
  </si>
  <si>
    <t>J030-1-N12</t>
  </si>
  <si>
    <t>J030-1-O03</t>
  </si>
  <si>
    <t>J030-1-O06</t>
  </si>
  <si>
    <t>J030-1-O12</t>
  </si>
  <si>
    <t>J030-1-O14</t>
  </si>
  <si>
    <t>J030-1-O16</t>
  </si>
  <si>
    <t>J030-1-O17</t>
  </si>
  <si>
    <t>J030-1-O19</t>
  </si>
  <si>
    <t>J030-1-P06</t>
  </si>
  <si>
    <t>J030-1-P07</t>
  </si>
  <si>
    <t>J030-1-P09</t>
  </si>
  <si>
    <t>J030-1-Q01</t>
  </si>
  <si>
    <t>J030-1-R07</t>
  </si>
  <si>
    <t>J030-1-R10</t>
  </si>
  <si>
    <t>J030-1-R12</t>
  </si>
  <si>
    <t>J030-1-R22</t>
  </si>
  <si>
    <t>J030-1-S06</t>
  </si>
  <si>
    <t>J030-1-S10</t>
  </si>
  <si>
    <t>J030-1-S11</t>
  </si>
  <si>
    <t>J030-1-S12</t>
  </si>
  <si>
    <t>J030-1-S13</t>
  </si>
  <si>
    <t>J030-1-S14</t>
  </si>
  <si>
    <t>J030-1-S15</t>
  </si>
  <si>
    <t>J030-1-S19</t>
  </si>
  <si>
    <t>J030-1-T06</t>
  </si>
  <si>
    <t>J030-1-U04</t>
  </si>
  <si>
    <t>J030-1-U08</t>
  </si>
  <si>
    <t>J030-1-V12</t>
  </si>
  <si>
    <t>J030-1-W17</t>
  </si>
  <si>
    <t>J030-1-X03</t>
  </si>
  <si>
    <t>J030-1-X04</t>
  </si>
  <si>
    <t>J030-1-X09</t>
  </si>
  <si>
    <t>J030-1-Y03</t>
  </si>
  <si>
    <t>J030-1-Z03</t>
  </si>
  <si>
    <t>H270-1-0060</t>
  </si>
  <si>
    <t>H270-1-0038</t>
  </si>
  <si>
    <t>I300-1-LOJA A</t>
  </si>
  <si>
    <t>I300-1-LOJA B</t>
  </si>
  <si>
    <t>I300-1-LOJA C</t>
  </si>
  <si>
    <t>J220-1-1101</t>
  </si>
  <si>
    <t>J220-1-1102</t>
  </si>
  <si>
    <t>J220-1-1103</t>
  </si>
  <si>
    <t>J220-1-1107</t>
  </si>
  <si>
    <t>J220-1-1108</t>
  </si>
  <si>
    <t>J220-1-1109</t>
  </si>
  <si>
    <t>J220-1-1110</t>
  </si>
  <si>
    <t>J220-1-1204</t>
  </si>
  <si>
    <t>J220-1-1205</t>
  </si>
  <si>
    <t>J220-1-1206</t>
  </si>
  <si>
    <t>J220-1-1207</t>
  </si>
  <si>
    <t>J220-1-1208</t>
  </si>
  <si>
    <t>J220-1-1209</t>
  </si>
  <si>
    <t>J220-1-1210</t>
  </si>
  <si>
    <t>J220-1-1311</t>
  </si>
  <si>
    <t>J220-1-1312</t>
  </si>
  <si>
    <t>J220-1-1313</t>
  </si>
  <si>
    <t>J220-1-1314</t>
  </si>
  <si>
    <t>J220-1-1315</t>
  </si>
  <si>
    <t>J220-1-1316</t>
  </si>
  <si>
    <t>J220-1-1317</t>
  </si>
  <si>
    <t>J220-1-1404</t>
  </si>
  <si>
    <t>J220-1-1405</t>
  </si>
  <si>
    <t>J220-1-1406</t>
  </si>
  <si>
    <t>J220-1-1407</t>
  </si>
  <si>
    <t>J220-1-1408</t>
  </si>
  <si>
    <t>J220-1-1409</t>
  </si>
  <si>
    <t>J220-1-1410</t>
  </si>
  <si>
    <t>J220-1-1501</t>
  </si>
  <si>
    <t>J220-1-1502</t>
  </si>
  <si>
    <t>J220-1-1503</t>
  </si>
  <si>
    <t>J220-1-1507</t>
  </si>
  <si>
    <t>J220-1-1508</t>
  </si>
  <si>
    <t>J220-1-1509</t>
  </si>
  <si>
    <t>J220-1-1510</t>
  </si>
  <si>
    <t>I520-1-L1</t>
  </si>
  <si>
    <t>I520-1-L5</t>
  </si>
  <si>
    <t>I520-1-L6</t>
  </si>
  <si>
    <t>GAFISA ESTOQUE III</t>
  </si>
  <si>
    <t>Y115</t>
  </si>
  <si>
    <t>Y116</t>
  </si>
  <si>
    <t>Y117</t>
  </si>
  <si>
    <t>Y118</t>
  </si>
  <si>
    <t>G321</t>
  </si>
  <si>
    <t>I303</t>
  </si>
  <si>
    <t>I304</t>
  </si>
  <si>
    <t>I305</t>
  </si>
  <si>
    <t>I315</t>
  </si>
  <si>
    <t>V116</t>
  </si>
  <si>
    <t>V117</t>
  </si>
  <si>
    <t>V118</t>
  </si>
  <si>
    <t>V119</t>
  </si>
  <si>
    <t>Y112</t>
  </si>
  <si>
    <t>B04</t>
  </si>
  <si>
    <t>B09</t>
  </si>
  <si>
    <t>C0103</t>
  </si>
  <si>
    <t>F10</t>
  </si>
  <si>
    <t>G20</t>
  </si>
  <si>
    <t>G21</t>
  </si>
  <si>
    <t>T12</t>
  </si>
  <si>
    <t>U01</t>
  </si>
  <si>
    <t>I16</t>
  </si>
  <si>
    <t>K16</t>
  </si>
  <si>
    <t>K21</t>
  </si>
  <si>
    <t>L14</t>
  </si>
  <si>
    <t>L25</t>
  </si>
  <si>
    <t>M03</t>
  </si>
  <si>
    <t>M04</t>
  </si>
  <si>
    <t>N02</t>
  </si>
  <si>
    <t>N03</t>
  </si>
  <si>
    <t>O02</t>
  </si>
  <si>
    <t>O07</t>
  </si>
  <si>
    <t>O15</t>
  </si>
  <si>
    <t>R15</t>
  </si>
  <si>
    <t>N12</t>
  </si>
  <si>
    <t>O03</t>
  </si>
  <si>
    <t>O06</t>
  </si>
  <si>
    <t>O12</t>
  </si>
  <si>
    <t>O14</t>
  </si>
  <si>
    <t>O16</t>
  </si>
  <si>
    <t>O17</t>
  </si>
  <si>
    <t>O19</t>
  </si>
  <si>
    <t>P06</t>
  </si>
  <si>
    <t>P07</t>
  </si>
  <si>
    <t>P09</t>
  </si>
  <si>
    <t>Q01</t>
  </si>
  <si>
    <t>R07</t>
  </si>
  <si>
    <t>R10</t>
  </si>
  <si>
    <t>R12</t>
  </si>
  <si>
    <t>R22</t>
  </si>
  <si>
    <t>S06</t>
  </si>
  <si>
    <t>S10</t>
  </si>
  <si>
    <t>S11</t>
  </si>
  <si>
    <t>S12</t>
  </si>
  <si>
    <t>S13</t>
  </si>
  <si>
    <t>S14</t>
  </si>
  <si>
    <t>S15</t>
  </si>
  <si>
    <t>S19</t>
  </si>
  <si>
    <t>T06</t>
  </si>
  <si>
    <t>U04</t>
  </si>
  <si>
    <t>U08</t>
  </si>
  <si>
    <t>V12</t>
  </si>
  <si>
    <t>W17</t>
  </si>
  <si>
    <t>X03</t>
  </si>
  <si>
    <t>X04</t>
  </si>
  <si>
    <t>X09</t>
  </si>
  <si>
    <t>Y03</t>
  </si>
  <si>
    <t>Z03</t>
  </si>
  <si>
    <t>LOJA A</t>
  </si>
  <si>
    <t>LOJA B</t>
  </si>
  <si>
    <t>LOJA C</t>
  </si>
  <si>
    <t>L1</t>
  </si>
  <si>
    <t>L5</t>
  </si>
  <si>
    <t>L6</t>
  </si>
  <si>
    <t>LOJA</t>
  </si>
  <si>
    <t>ANA PAULA MEDICCI</t>
  </si>
  <si>
    <t>ARIADNE LOPES</t>
  </si>
  <si>
    <t>ALEXANDRE DOS SANTOS MATHIAS</t>
  </si>
  <si>
    <t>EZIO DE OLIVEIRA COSTA</t>
  </si>
  <si>
    <t>VITOR FERNANDES VASCONCELLOS</t>
  </si>
  <si>
    <t>LUIZ CARLOS OLEGINI VASCONCELL</t>
  </si>
  <si>
    <t>MILENE FERNANDES DE CAMARGO</t>
  </si>
  <si>
    <t>JULIANO SALGUEIRO LISA</t>
  </si>
  <si>
    <t>DIEGO DANTAS VALENCA DE SOUZA</t>
  </si>
  <si>
    <t>DEISE REGINA CARREGA SANTOS</t>
  </si>
  <si>
    <t>ADRIANA AKAMA YANO</t>
  </si>
  <si>
    <t>150-300</t>
  </si>
  <si>
    <t>Data de Quitação</t>
  </si>
  <si>
    <t>Valor de venda (anexo I)</t>
  </si>
  <si>
    <t>Tabela de Vendas (Anexo III contrato de cessão)</t>
  </si>
  <si>
    <t>VP Tabela de Vendas Inicial</t>
  </si>
  <si>
    <t>Valor Comissão</t>
  </si>
  <si>
    <t>Valor de Venda Bruto</t>
  </si>
  <si>
    <t>VP Venda Bruto</t>
  </si>
  <si>
    <t>% Var Tabela</t>
  </si>
  <si>
    <t>% Comissão</t>
  </si>
  <si>
    <t>J030 - GAFISA DESENVOLVIMENTO URBANO</t>
  </si>
  <si>
    <t>H270 - GOLDEN OFFICE</t>
  </si>
  <si>
    <t>I300 - MOOD LAPA</t>
  </si>
  <si>
    <t>J220 - MOOV BELÉM UNIDADES AVULSAS</t>
  </si>
  <si>
    <t>I520 - MOOV FREGUESIA</t>
  </si>
  <si>
    <t>18226-4</t>
  </si>
  <si>
    <t>Operação</t>
  </si>
  <si>
    <t>02ª Série da 16ª Emissão</t>
  </si>
  <si>
    <t>Valor (R$ MM)</t>
  </si>
  <si>
    <t>https://vortx.com.br/investidor/operacao?operacaoDataId=88620</t>
  </si>
  <si>
    <t>NILDA GOMES DA SILVA</t>
  </si>
  <si>
    <t>ADRIANO WILKSON VIEIRA FERNAND</t>
  </si>
  <si>
    <t>MITUKO SAITO TSUTSUMI</t>
  </si>
  <si>
    <t>SERGIO MATEUS CORDEIRO FURLANE</t>
  </si>
  <si>
    <t>FELIPE CONTI MARTUSCELLI</t>
  </si>
  <si>
    <t>MARINA BATISTA BONADIO</t>
  </si>
  <si>
    <t>GABRIEL MENDRONI DE SOUZA</t>
  </si>
  <si>
    <t>MARIA KAZUE NAKASHIMA SAITO</t>
  </si>
  <si>
    <t>FELIPE ALBERTO CRESPO LIMA</t>
  </si>
  <si>
    <t>ROSSANA MELINA CRESPO LIMA</t>
  </si>
  <si>
    <t>RONILSON DE SOUZA LUIZ</t>
  </si>
  <si>
    <t>LEILA MARTINS</t>
  </si>
  <si>
    <t>THOMAZ INFANTOSI</t>
  </si>
  <si>
    <t>SANDRA REGINA RODRIGUES DUARTE</t>
  </si>
  <si>
    <t>KARINE DE OLIVEIRA BARROS</t>
  </si>
  <si>
    <t>NELSON RODRIGUES DO NASCIMENTO</t>
  </si>
  <si>
    <t>RICARDO FRANCISCO CHABBUH FILH</t>
  </si>
  <si>
    <t>CESALDUARTE ADMINISTRAÇÃO DE B</t>
  </si>
  <si>
    <t>Mês Base</t>
  </si>
  <si>
    <t>CPF/CNPJ</t>
  </si>
  <si>
    <t>Valor Devolvido</t>
  </si>
  <si>
    <t>Valor a Devolver</t>
  </si>
  <si>
    <t>Status de Pagamento</t>
  </si>
  <si>
    <t>Obs</t>
  </si>
  <si>
    <t>DEBORA CAROLINE DOLDAN RIBEIRO</t>
  </si>
  <si>
    <t>WILSON LUIZ DE CAMPOS TEIXEIRA</t>
  </si>
  <si>
    <t>Projeto AF</t>
  </si>
  <si>
    <t>Terras Alphaville Gravataí</t>
  </si>
  <si>
    <t>Terras Alphaville Linhares</t>
  </si>
  <si>
    <t>Alphaville Litoral Norte 3</t>
  </si>
  <si>
    <t>Alphaville Pernambuco</t>
  </si>
  <si>
    <t>Alphaville Sergipe</t>
  </si>
  <si>
    <t>GOLDEN OFFICE</t>
  </si>
  <si>
    <t>MOOD LAPA</t>
  </si>
  <si>
    <t>MOOV BELÉM</t>
  </si>
  <si>
    <t>MOOV FREGUESIA</t>
  </si>
  <si>
    <t>J030-2-G321</t>
  </si>
  <si>
    <t>J030-2-I303</t>
  </si>
  <si>
    <t>J030-2-I304</t>
  </si>
  <si>
    <t>J030-2-I305</t>
  </si>
  <si>
    <t>J030-2-I315</t>
  </si>
  <si>
    <t>J030-2-V116</t>
  </si>
  <si>
    <t>J030-2-V117</t>
  </si>
  <si>
    <t>J030-2-V118</t>
  </si>
  <si>
    <t>J030-2-V119</t>
  </si>
  <si>
    <t>J030-2-Y112</t>
  </si>
  <si>
    <t>J030-2-Y115</t>
  </si>
  <si>
    <t>J030-2-Y116</t>
  </si>
  <si>
    <t>J030-2-Y117</t>
  </si>
  <si>
    <t>J030-2-Y118</t>
  </si>
  <si>
    <t>MONICA FURLANETTO CORDEIRO</t>
  </si>
  <si>
    <t>J030-1-D23</t>
  </si>
  <si>
    <t>D23</t>
  </si>
  <si>
    <t>Projeto</t>
  </si>
  <si>
    <t>Data</t>
  </si>
  <si>
    <t>P.U.(ex)</t>
  </si>
  <si>
    <t>Fator Mult</t>
  </si>
  <si>
    <t>Link</t>
  </si>
  <si>
    <t>JOATA ARMANDO DA SILVA</t>
  </si>
  <si>
    <t>LEITE E ANDRADE IMOVEIS LTDA</t>
  </si>
  <si>
    <t>CLAUDIOMIRO DE FRAGA SILVA</t>
  </si>
  <si>
    <t>ELISIANE APARECIDA SCHNEIDER</t>
  </si>
  <si>
    <t>INFINITY EMPREENDIMENTOS E CON</t>
  </si>
  <si>
    <t>LYSSA MARA PESCA</t>
  </si>
  <si>
    <t>RENAN ZUQUI LORENZUTTI</t>
  </si>
  <si>
    <t>LP CONSTRUTORA E EMPREENDIMENT</t>
  </si>
  <si>
    <t>FRANKLI FADINI XAVIER</t>
  </si>
  <si>
    <t>CLEON MENEZES DO NASCIMENTO</t>
  </si>
  <si>
    <t>ANTÔNIO BARROS DOS SANTOS</t>
  </si>
  <si>
    <t>LEA NASCIMENTO DIAS</t>
  </si>
  <si>
    <t>EDSON DE CARVALHO MACEDO</t>
  </si>
  <si>
    <t>LEANDRO DARCKSON LIMA COSTA</t>
  </si>
  <si>
    <t>GABRIEL BRITTO REZENDE</t>
  </si>
  <si>
    <t>GILMARIO OLIVEIRA NASCIMENTO J</t>
  </si>
  <si>
    <t>TIAGO RAIMUNDO ALVES VASCONCEL</t>
  </si>
  <si>
    <t>MONICA MARIA DA SILVEIRA FONTE</t>
  </si>
  <si>
    <t>GERALDO GOMES MARTINS NETO</t>
  </si>
  <si>
    <t>ANA LETICIA DA SILVEIRA FONTES</t>
  </si>
  <si>
    <t>TIAGO DE JESUS MOTA</t>
  </si>
  <si>
    <t>MARIA ANGÊLA DA SILVEIRA FONTE</t>
  </si>
  <si>
    <t>MARCUS VINICIUS CUNHA BISPO</t>
  </si>
  <si>
    <t>JOSE DE OLIVEIRA SANTOS BRITO</t>
  </si>
  <si>
    <t>SUELEN MOEMA SOARES DE MENESES</t>
  </si>
  <si>
    <t>VICTOR MATHEUS CAMPOS</t>
  </si>
  <si>
    <t>(A)</t>
  </si>
  <si>
    <t>(B)</t>
  </si>
  <si>
    <t>(C)</t>
  </si>
  <si>
    <t>(D)</t>
  </si>
  <si>
    <t>(E)</t>
  </si>
  <si>
    <t>(F)</t>
  </si>
  <si>
    <t>Razão Mínima de Garantia (&gt;= 1,40)</t>
  </si>
  <si>
    <t>(G)</t>
  </si>
  <si>
    <t>Contrato Enviado?</t>
  </si>
  <si>
    <t>Outras Receitas</t>
  </si>
  <si>
    <t>MARIA HELENA DE JESUS</t>
  </si>
  <si>
    <t>Montante a Amortizar</t>
  </si>
  <si>
    <t>(H)</t>
  </si>
  <si>
    <t>(A + B + D + E + F + G) / H</t>
  </si>
  <si>
    <t>(A + C + D + E + F + G) / H</t>
  </si>
  <si>
    <t>Saldo a repassar PS</t>
  </si>
  <si>
    <t>(I)</t>
  </si>
  <si>
    <t>(A + B + D + E + F + G + I) / H</t>
  </si>
  <si>
    <t>H270-1-L16</t>
  </si>
  <si>
    <t>H270-1-L37</t>
  </si>
  <si>
    <t>L16</t>
  </si>
  <si>
    <t>L37</t>
  </si>
  <si>
    <t>60-80</t>
  </si>
  <si>
    <t>Saldo Conta PS Centralizadora</t>
  </si>
  <si>
    <t>Saldo baixada a repassar para o PS</t>
  </si>
  <si>
    <t>Gran Acapulco</t>
  </si>
  <si>
    <t>Valor Terreno</t>
  </si>
  <si>
    <t>Incorrido</t>
  </si>
  <si>
    <t>Total</t>
  </si>
  <si>
    <t>https://www.ibge.gov.br/estatisticas/economicas/precos-e-custos/9262-indice-nacional-de-precos-ao-consumidor-amplo-especial.html?=&amp;t=downloads</t>
  </si>
  <si>
    <t>IPCA 12meses acum</t>
  </si>
  <si>
    <t>SPE 21-U-0111</t>
  </si>
  <si>
    <t>SPE 21-U-0112</t>
  </si>
  <si>
    <t>SPE 21-U-0113</t>
  </si>
  <si>
    <t>SPE 21-U-0121</t>
  </si>
  <si>
    <t>SPE 21-U-0122</t>
  </si>
  <si>
    <t>SPE 21-U-0123</t>
  </si>
  <si>
    <t>SPE 21-U-0124</t>
  </si>
  <si>
    <t>SPE 21-U-0223</t>
  </si>
  <si>
    <t>SPE 21-U-0303</t>
  </si>
  <si>
    <t>SPE 21-U-0304</t>
  </si>
  <si>
    <t>SPE 21-U-0305</t>
  </si>
  <si>
    <t>SPE 21-U-0306</t>
  </si>
  <si>
    <t>SPE 21-U-0307</t>
  </si>
  <si>
    <t>SPE 21-U-0308</t>
  </si>
  <si>
    <t>SPE 21-U-0309</t>
  </si>
  <si>
    <t>SPE 21-U-0310</t>
  </si>
  <si>
    <t>SPE 21-U-0311</t>
  </si>
  <si>
    <t>SPE 21-U-0312</t>
  </si>
  <si>
    <t>SPE 21 - CONDOMÍNIO UPCON HOTEL GUARULHOS II</t>
  </si>
  <si>
    <t>U</t>
  </si>
  <si>
    <t>SPE 21-CONDOMÍNIO UPCON HOTEL GUARULHOS II</t>
  </si>
  <si>
    <t>UPCON HOTEL GUARULHOS</t>
  </si>
  <si>
    <t>HOTEL</t>
  </si>
  <si>
    <t>JOSÉ LAUDENILSON ARCANJO</t>
  </si>
  <si>
    <t>ARCA ADM DE ATIVOS LTDA</t>
  </si>
  <si>
    <t>LEIDIANE DIAS COQUEIRO</t>
  </si>
  <si>
    <t>F100-1-0207</t>
  </si>
  <si>
    <t>F100-1-0210</t>
  </si>
  <si>
    <t>F100-1-0211</t>
  </si>
  <si>
    <t>F100-1-0215</t>
  </si>
  <si>
    <t>F100-1-0218</t>
  </si>
  <si>
    <t>F100-1-0219</t>
  </si>
  <si>
    <t>J030-1-G105</t>
  </si>
  <si>
    <t>J030-1-G111</t>
  </si>
  <si>
    <t>J030-1-H102</t>
  </si>
  <si>
    <t>J030-1-H103</t>
  </si>
  <si>
    <t>J030-1-H104</t>
  </si>
  <si>
    <t>J030-1-H105</t>
  </si>
  <si>
    <t>J030-1-H106</t>
  </si>
  <si>
    <t>J030-1-H107</t>
  </si>
  <si>
    <t>J030-1-H108</t>
  </si>
  <si>
    <t>J030-1-H109</t>
  </si>
  <si>
    <t>J030-1-H110</t>
  </si>
  <si>
    <t>J030-1-H111</t>
  </si>
  <si>
    <t>J030-1-I104</t>
  </si>
  <si>
    <t>J030-1-K106</t>
  </si>
  <si>
    <t>J030-1-K109</t>
  </si>
  <si>
    <t>J030-1-L108</t>
  </si>
  <si>
    <t>J030-1-M109</t>
  </si>
  <si>
    <t>J030-1-N102</t>
  </si>
  <si>
    <t>J030-1-N115</t>
  </si>
  <si>
    <t>J030-1-N116</t>
  </si>
  <si>
    <t>J030-1-N118</t>
  </si>
  <si>
    <t>J030-1-N119</t>
  </si>
  <si>
    <t>J030-1-R104</t>
  </si>
  <si>
    <t>J030-1-R105</t>
  </si>
  <si>
    <t>J030-1-R106</t>
  </si>
  <si>
    <t>J030-1-R107</t>
  </si>
  <si>
    <t>J030-1-R108</t>
  </si>
  <si>
    <t>J030-1-R109</t>
  </si>
  <si>
    <t>J030-1-R110</t>
  </si>
  <si>
    <t>J030-1-R111</t>
  </si>
  <si>
    <t>J030-1-R112</t>
  </si>
  <si>
    <t>J030-1-R114</t>
  </si>
  <si>
    <t>J030-1-R115</t>
  </si>
  <si>
    <t>J030-1-R116</t>
  </si>
  <si>
    <t>J030-1-R117</t>
  </si>
  <si>
    <t>J030-1-R118</t>
  </si>
  <si>
    <t>J030-1-R119</t>
  </si>
  <si>
    <t>J030-1-U104</t>
  </si>
  <si>
    <t>J030-1-U105</t>
  </si>
  <si>
    <t>J030-1-U106</t>
  </si>
  <si>
    <t>J030-1-U107</t>
  </si>
  <si>
    <t>J030-1-U108</t>
  </si>
  <si>
    <t>J030-1-U109</t>
  </si>
  <si>
    <t>J030-1-U110</t>
  </si>
  <si>
    <t>J030-1-U112</t>
  </si>
  <si>
    <t>J030-1-U113</t>
  </si>
  <si>
    <t>J030-1-U114</t>
  </si>
  <si>
    <t>J030-1-U115</t>
  </si>
  <si>
    <t>J030-1-U116</t>
  </si>
  <si>
    <t>J030-1-U117</t>
  </si>
  <si>
    <t>J030-1-U118</t>
  </si>
  <si>
    <t>J030-1-U119</t>
  </si>
  <si>
    <t>J030-1-V101</t>
  </si>
  <si>
    <t>J030-1-V103</t>
  </si>
  <si>
    <t>J030-1-V104</t>
  </si>
  <si>
    <t>J030-1-V105</t>
  </si>
  <si>
    <t>J030-1-V106</t>
  </si>
  <si>
    <t>J030-1-V107</t>
  </si>
  <si>
    <t>J030-1-V108</t>
  </si>
  <si>
    <t>J030-1-V109</t>
  </si>
  <si>
    <t>J030-1-V110</t>
  </si>
  <si>
    <t>J030-1-V111</t>
  </si>
  <si>
    <t>J030-1-Y102</t>
  </si>
  <si>
    <t>J030-1-Y103</t>
  </si>
  <si>
    <t>J030-1-Y104</t>
  </si>
  <si>
    <t>J030-1-Y105</t>
  </si>
  <si>
    <t>J030-1-Y106</t>
  </si>
  <si>
    <t>J030-1-Y107</t>
  </si>
  <si>
    <t>J030-1-Y108</t>
  </si>
  <si>
    <t>J030-1-Y109</t>
  </si>
  <si>
    <t>J030-1-Y110</t>
  </si>
  <si>
    <t>J030-1-Y111</t>
  </si>
  <si>
    <t>J030-1-Y113</t>
  </si>
  <si>
    <t>J030-1-Y114</t>
  </si>
  <si>
    <t>J030-1-Y115</t>
  </si>
  <si>
    <t>J030-1-Y116</t>
  </si>
  <si>
    <t>J030-1-Y117</t>
  </si>
  <si>
    <t>J030-1-Y118</t>
  </si>
  <si>
    <t>J030-1-Y119</t>
  </si>
  <si>
    <t>J030-1-Y120</t>
  </si>
  <si>
    <t>F100 - ALPHAMALL</t>
  </si>
  <si>
    <t>G105</t>
  </si>
  <si>
    <t>G111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</si>
  <si>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</si>
  <si>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</si>
  <si>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</si>
  <si>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</si>
  <si>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</si>
  <si>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</si>
  <si>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</si>
  <si>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</si>
  <si>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</si>
  <si>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</si>
  <si>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I104</t>
  </si>
  <si>
    <t>K106</t>
  </si>
  <si>
    <t>K109</t>
  </si>
  <si>
    <t>L108</t>
  </si>
  <si>
    <t>M109</t>
  </si>
  <si>
    <t>N102</t>
  </si>
  <si>
    <t>N115</t>
  </si>
  <si>
    <t>N116</t>
  </si>
  <si>
    <t>N118</t>
  </si>
  <si>
    <t>N119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</si>
  <si>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</si>
  <si>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</si>
  <si>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</si>
  <si>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</si>
  <si>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</si>
  <si>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</si>
  <si>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</si>
  <si>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</si>
  <si>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</si>
  <si>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R114</t>
  </si>
  <si>
    <t>R115</t>
  </si>
  <si>
    <t>R116</t>
  </si>
  <si>
    <t>R117</t>
  </si>
  <si>
    <t>R118</t>
  </si>
  <si>
    <t>R119</t>
  </si>
  <si>
    <t>U104</t>
  </si>
  <si>
    <t>U105</t>
  </si>
  <si>
    <t>U106</t>
  </si>
  <si>
    <t>U107</t>
  </si>
  <si>
    <t>U108</t>
  </si>
  <si>
    <t>U109</t>
  </si>
  <si>
    <t>U110</t>
  </si>
  <si>
    <t>U112</t>
  </si>
  <si>
    <t>U113</t>
  </si>
  <si>
    <t>U114</t>
  </si>
  <si>
    <t>U115</t>
  </si>
  <si>
    <t>U116</t>
  </si>
  <si>
    <t>U117</t>
  </si>
  <si>
    <t>U118</t>
  </si>
  <si>
    <t>U119</t>
  </si>
  <si>
    <t>V101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</si>
  <si>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</si>
  <si>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</si>
  <si>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</si>
  <si>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</si>
  <si>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</si>
  <si>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</si>
  <si>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</si>
  <si>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</si>
  <si>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</si>
  <si>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Y102</t>
  </si>
  <si>
    <t>Y103</t>
  </si>
  <si>
    <t>Y104</t>
  </si>
  <si>
    <t>Y105</t>
  </si>
  <si>
    <t>Y106</t>
  </si>
  <si>
    <t>Y107</t>
  </si>
  <si>
    <t>Y108</t>
  </si>
  <si>
    <t>Y109</t>
  </si>
  <si>
    <t>Y110</t>
  </si>
  <si>
    <t>Y111</t>
  </si>
  <si>
    <t>Y113</t>
  </si>
  <si>
    <t>Y114</t>
  </si>
  <si>
    <t>Y119</t>
  </si>
  <si>
    <t>Y120</t>
  </si>
  <si>
    <t>ALPHAMALL</t>
  </si>
  <si>
    <t>Terras Alphaville Dourados</t>
  </si>
  <si>
    <t>Recebíveis  Gran Acapulco</t>
  </si>
  <si>
    <t>629730345531</t>
  </si>
  <si>
    <t xml:space="preserve"> ETIENE GARCIA</t>
  </si>
  <si>
    <t>630211245539</t>
  </si>
  <si>
    <t xml:space="preserve"> MDR PATRIMONIAL LTDA</t>
  </si>
  <si>
    <t>630811345576</t>
  </si>
  <si>
    <t xml:space="preserve"> CAMPIFORTE EMPREENDIMENTOS E PARTICIPACOES LTDA</t>
  </si>
  <si>
    <t>630812445576</t>
  </si>
  <si>
    <t>630812345576</t>
  </si>
  <si>
    <t>630830445576</t>
  </si>
  <si>
    <t>630731245576</t>
  </si>
  <si>
    <t xml:space="preserve"> PLANO A EMPREENDIMENTOS IMOBILIARIOS LTDA</t>
  </si>
  <si>
    <t>630830545576</t>
  </si>
  <si>
    <t>630711145576</t>
  </si>
  <si>
    <t>630712245576</t>
  </si>
  <si>
    <t>630722345576</t>
  </si>
  <si>
    <t>630730645576</t>
  </si>
  <si>
    <t>630812145576</t>
  </si>
  <si>
    <t>630730945576</t>
  </si>
  <si>
    <t>630830745576</t>
  </si>
  <si>
    <t>630830845576</t>
  </si>
  <si>
    <t>630831045576</t>
  </si>
  <si>
    <t>630831145576</t>
  </si>
  <si>
    <t>venda direta</t>
  </si>
  <si>
    <t>ago/23 a dez/23</t>
  </si>
  <si>
    <t>jan/24 a dez/24</t>
  </si>
  <si>
    <t>Recebível de Unidades Vendidas</t>
  </si>
  <si>
    <t>Valor Calculado Unidades em Estoque</t>
  </si>
  <si>
    <t>Valor Avaliação Unidades em Estoque</t>
  </si>
  <si>
    <t>Parcelas repassada PS após fechamento</t>
  </si>
  <si>
    <t>Saldo PS Arrecadadora</t>
  </si>
  <si>
    <t>CARLOS EDUARDO VIANNA PEREIRA</t>
  </si>
  <si>
    <t>229.796.035-20</t>
  </si>
  <si>
    <t>121 - 180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</si>
</sst>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_ ;[Red]\-#,##0.00\ "/>
    <numFmt numFmtId="165" formatCode="[$-416]mmm\-yy;@"/>
    <numFmt numFmtId="166" formatCode="#,##0.00;\-#,##0.00;&quot;-&quot;??"/>
    <numFmt numFmtId="167" formatCode="_(* #,##0.00_);_(* \(#,##0.00\);_(* &quot;&quot;\-&quot;&quot;_);_(@_)"/>
    <numFmt numFmtId="171" formatCode="000&quot;.&quot;000&quot;.&quot;000&quot;-&quot;00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theme="0"/>
      <name val="Poppins"/>
    </font>
    <font>
      <sz val="9"/>
      <color theme="1"/>
      <name val="Poppins"/>
    </font>
    <font>
      <sz val="10"/>
      <color theme="0"/>
      <name val="Arial"/>
      <family val="2"/>
    </font>
    <font>
      <sz val="10"/>
      <color theme="1"/>
      <name val="Poppins"/>
    </font>
    <font>
      <b/>
      <sz val="10"/>
      <color theme="1"/>
      <name val="Poppins"/>
    </font>
    <font>
      <sz val="10"/>
      <color rgb="FF000000"/>
      <name val="Poppins"/>
    </font>
    <font>
      <b/>
      <sz val="10"/>
      <color theme="0"/>
      <name val="Poppins"/>
    </font>
    <font>
      <i/>
      <sz val="10"/>
      <color theme="1"/>
      <name val="Poppins"/>
    </font>
    <font>
      <b/>
      <sz val="10"/>
      <name val="Poppins"/>
    </font>
    <font>
      <u/>
      <sz val="10"/>
      <color theme="10"/>
      <name val="Poppins"/>
    </font>
    <font>
      <sz val="10"/>
      <name val="Poppins"/>
    </font>
    <font>
      <sz val="9"/>
      <color indexed="8"/>
      <name val="Poppins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24">
    <xf numFmtId="0" fontId="0" fillId="0" borderId="0" xfId="0"/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/>
    <xf numFmtId="0" fontId="5" fillId="3" borderId="0" xfId="0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0" fontId="5" fillId="4" borderId="0" xfId="0" applyFont="1" applyFill="1"/>
    <xf numFmtId="167" fontId="5" fillId="4" borderId="0" xfId="0" applyNumberFormat="1" applyFont="1" applyFill="1"/>
    <xf numFmtId="167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6" borderId="0" xfId="0" applyFont="1" applyFill="1"/>
    <xf numFmtId="0" fontId="2" fillId="7" borderId="0" xfId="0" applyFont="1" applyFill="1"/>
    <xf numFmtId="43" fontId="2" fillId="7" borderId="0" xfId="0" applyNumberFormat="1" applyFont="1" applyFill="1"/>
    <xf numFmtId="43" fontId="3" fillId="0" borderId="0" xfId="1" applyFont="1"/>
    <xf numFmtId="43" fontId="3" fillId="0" borderId="0" xfId="0" applyNumberFormat="1" applyFont="1"/>
    <xf numFmtId="0" fontId="6" fillId="2" borderId="0" xfId="0" applyFont="1" applyFill="1"/>
    <xf numFmtId="167" fontId="6" fillId="2" borderId="0" xfId="0" applyNumberFormat="1" applyFont="1" applyFill="1"/>
    <xf numFmtId="0" fontId="8" fillId="5" borderId="0" xfId="0" applyFont="1" applyFill="1" applyAlignment="1">
      <alignment horizontal="left" indent="1"/>
    </xf>
    <xf numFmtId="167" fontId="8" fillId="5" borderId="0" xfId="0" applyNumberFormat="1" applyFont="1" applyFill="1"/>
    <xf numFmtId="167" fontId="6" fillId="6" borderId="0" xfId="0" applyNumberFormat="1" applyFont="1" applyFill="1"/>
    <xf numFmtId="0" fontId="5" fillId="8" borderId="0" xfId="0" applyFont="1" applyFill="1"/>
    <xf numFmtId="167" fontId="5" fillId="8" borderId="0" xfId="0" applyNumberFormat="1" applyFont="1" applyFill="1"/>
    <xf numFmtId="0" fontId="5" fillId="0" borderId="0" xfId="0" applyFont="1"/>
    <xf numFmtId="167" fontId="5" fillId="0" borderId="0" xfId="0" applyNumberFormat="1" applyFont="1"/>
    <xf numFmtId="0" fontId="5" fillId="9" borderId="0" xfId="0" applyFont="1" applyFill="1"/>
    <xf numFmtId="167" fontId="5" fillId="9" borderId="0" xfId="0" applyNumberFormat="1" applyFont="1" applyFill="1"/>
    <xf numFmtId="0" fontId="5" fillId="10" borderId="0" xfId="0" applyFont="1" applyFill="1"/>
    <xf numFmtId="9" fontId="5" fillId="10" borderId="0" xfId="2" applyFont="1" applyFill="1"/>
    <xf numFmtId="167" fontId="5" fillId="10" borderId="0" xfId="0" applyNumberFormat="1" applyFont="1" applyFill="1"/>
    <xf numFmtId="0" fontId="3" fillId="0" borderId="0" xfId="0" quotePrefix="1" applyFont="1"/>
    <xf numFmtId="0" fontId="11" fillId="12" borderId="0" xfId="0" applyFont="1" applyFill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wrapText="1"/>
    </xf>
    <xf numFmtId="43" fontId="14" fillId="0" borderId="0" xfId="1" applyFont="1" applyAlignment="1">
      <alignment wrapText="1"/>
    </xf>
    <xf numFmtId="43" fontId="14" fillId="0" borderId="0" xfId="1" applyFont="1" applyFill="1" applyAlignment="1">
      <alignment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5" fontId="15" fillId="2" borderId="0" xfId="0" applyNumberFormat="1" applyFont="1" applyFill="1"/>
    <xf numFmtId="4" fontId="14" fillId="0" borderId="0" xfId="0" applyNumberFormat="1" applyFont="1"/>
    <xf numFmtId="0" fontId="18" fillId="0" borderId="0" xfId="0" applyFont="1"/>
    <xf numFmtId="0" fontId="15" fillId="0" borderId="0" xfId="0" applyFont="1" applyAlignment="1">
      <alignment horizontal="center" vertical="center"/>
    </xf>
    <xf numFmtId="43" fontId="14" fillId="0" borderId="0" xfId="1" applyFont="1"/>
    <xf numFmtId="10" fontId="14" fillId="0" borderId="0" xfId="2" applyNumberFormat="1" applyFont="1"/>
    <xf numFmtId="4" fontId="15" fillId="0" borderId="0" xfId="0" applyNumberFormat="1" applyFont="1"/>
    <xf numFmtId="0" fontId="14" fillId="0" borderId="0" xfId="0" applyFont="1" applyAlignment="1">
      <alignment horizontal="center"/>
    </xf>
    <xf numFmtId="4" fontId="19" fillId="0" borderId="0" xfId="0" applyNumberFormat="1" applyFont="1"/>
    <xf numFmtId="0" fontId="19" fillId="0" borderId="0" xfId="0" applyFont="1"/>
    <xf numFmtId="43" fontId="19" fillId="0" borderId="0" xfId="1" applyFont="1" applyFill="1"/>
    <xf numFmtId="165" fontId="15" fillId="0" borderId="0" xfId="0" applyNumberFormat="1" applyFont="1"/>
    <xf numFmtId="164" fontId="15" fillId="0" borderId="0" xfId="0" applyNumberFormat="1" applyFont="1"/>
    <xf numFmtId="164" fontId="14" fillId="0" borderId="0" xfId="0" applyNumberFormat="1" applyFont="1"/>
    <xf numFmtId="14" fontId="14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7" fillId="1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0" fillId="0" borderId="0" xfId="3" applyFont="1"/>
    <xf numFmtId="0" fontId="21" fillId="0" borderId="0" xfId="0" applyFont="1"/>
    <xf numFmtId="0" fontId="15" fillId="13" borderId="0" xfId="0" applyFont="1" applyFill="1"/>
    <xf numFmtId="4" fontId="15" fillId="13" borderId="0" xfId="0" applyNumberFormat="1" applyFont="1" applyFill="1"/>
    <xf numFmtId="0" fontId="19" fillId="14" borderId="0" xfId="0" applyFont="1" applyFill="1"/>
    <xf numFmtId="43" fontId="19" fillId="14" borderId="0" xfId="1" applyFont="1" applyFill="1"/>
    <xf numFmtId="4" fontId="19" fillId="14" borderId="0" xfId="0" applyNumberFormat="1" applyFont="1" applyFill="1"/>
    <xf numFmtId="0" fontId="14" fillId="0" borderId="0" xfId="0" applyFont="1" applyAlignment="1">
      <alignment horizontal="left"/>
    </xf>
    <xf numFmtId="0" fontId="19" fillId="13" borderId="0" xfId="0" applyFont="1" applyFill="1"/>
    <xf numFmtId="43" fontId="19" fillId="13" borderId="0" xfId="1" applyFont="1" applyFill="1"/>
    <xf numFmtId="4" fontId="19" fillId="13" borderId="0" xfId="0" applyNumberFormat="1" applyFont="1" applyFill="1"/>
    <xf numFmtId="0" fontId="19" fillId="15" borderId="0" xfId="0" applyFont="1" applyFill="1"/>
    <xf numFmtId="43" fontId="19" fillId="15" borderId="0" xfId="1" applyFont="1" applyFill="1"/>
    <xf numFmtId="4" fontId="19" fillId="15" borderId="0" xfId="0" applyNumberFormat="1" applyFont="1" applyFill="1"/>
    <xf numFmtId="0" fontId="17" fillId="12" borderId="0" xfId="0" applyFont="1" applyFill="1" applyAlignment="1">
      <alignment horizontal="center" wrapText="1"/>
    </xf>
    <xf numFmtId="0" fontId="17" fillId="12" borderId="0" xfId="0" applyFont="1" applyFill="1" applyAlignment="1">
      <alignment wrapText="1"/>
    </xf>
    <xf numFmtId="0" fontId="17" fillId="12" borderId="0" xfId="0" applyFont="1" applyFill="1" applyAlignment="1">
      <alignment horizontal="center"/>
    </xf>
    <xf numFmtId="4" fontId="17" fillId="12" borderId="0" xfId="0" applyNumberFormat="1" applyFont="1" applyFill="1"/>
    <xf numFmtId="10" fontId="17" fillId="12" borderId="0" xfId="2" applyNumberFormat="1" applyFont="1" applyFill="1"/>
    <xf numFmtId="2" fontId="17" fillId="12" borderId="0" xfId="0" applyNumberFormat="1" applyFont="1" applyFill="1" applyAlignment="1">
      <alignment horizontal="center"/>
    </xf>
    <xf numFmtId="2" fontId="15" fillId="13" borderId="0" xfId="0" applyNumberFormat="1" applyFont="1" applyFill="1" applyAlignment="1">
      <alignment horizontal="right"/>
    </xf>
    <xf numFmtId="165" fontId="17" fillId="12" borderId="0" xfId="0" applyNumberFormat="1" applyFont="1" applyFill="1" applyAlignment="1">
      <alignment horizontal="right"/>
    </xf>
    <xf numFmtId="4" fontId="17" fillId="12" borderId="0" xfId="0" applyNumberFormat="1" applyFont="1" applyFill="1" applyAlignment="1">
      <alignment horizontal="right"/>
    </xf>
    <xf numFmtId="0" fontId="15" fillId="14" borderId="0" xfId="0" applyFont="1" applyFill="1"/>
    <xf numFmtId="4" fontId="15" fillId="14" borderId="0" xfId="0" applyNumberFormat="1" applyFont="1" applyFill="1"/>
    <xf numFmtId="14" fontId="14" fillId="14" borderId="0" xfId="0" applyNumberFormat="1" applyFont="1" applyFill="1"/>
    <xf numFmtId="4" fontId="14" fillId="14" borderId="0" xfId="0" applyNumberFormat="1" applyFont="1" applyFill="1"/>
    <xf numFmtId="0" fontId="12" fillId="2" borderId="0" xfId="0" applyFont="1" applyFill="1"/>
    <xf numFmtId="0" fontId="12" fillId="0" borderId="0" xfId="0" applyFont="1" applyAlignment="1">
      <alignment horizontal="center"/>
    </xf>
    <xf numFmtId="14" fontId="12" fillId="0" borderId="0" xfId="0" applyNumberFormat="1" applyFont="1" applyAlignment="1">
      <alignment horizontal="center" vertical="center"/>
    </xf>
    <xf numFmtId="164" fontId="12" fillId="0" borderId="0" xfId="1" applyNumberFormat="1" applyFont="1" applyFill="1"/>
    <xf numFmtId="0" fontId="5" fillId="12" borderId="0" xfId="0" applyFont="1" applyFill="1" applyAlignment="1">
      <alignment horizontal="center" vertical="center" wrapText="1"/>
    </xf>
    <xf numFmtId="14" fontId="5" fillId="12" borderId="0" xfId="0" applyNumberFormat="1" applyFont="1" applyFill="1" applyAlignment="1">
      <alignment horizontal="center" vertical="center" wrapText="1"/>
    </xf>
    <xf numFmtId="164" fontId="5" fillId="12" borderId="0" xfId="0" applyNumberFormat="1" applyFont="1" applyFill="1" applyAlignment="1">
      <alignment horizontal="center" vertical="center" wrapText="1"/>
    </xf>
    <xf numFmtId="165" fontId="5" fillId="1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4" fontId="12" fillId="2" borderId="0" xfId="1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43" fontId="12" fillId="14" borderId="0" xfId="1" applyFont="1" applyFill="1" applyAlignment="1"/>
    <xf numFmtId="166" fontId="12" fillId="0" borderId="0" xfId="1" applyNumberFormat="1" applyFont="1" applyFill="1" applyAlignment="1"/>
    <xf numFmtId="0" fontId="12" fillId="0" borderId="0" xfId="1" applyNumberFormat="1" applyFont="1" applyFill="1" applyAlignment="1">
      <alignment horizontal="center"/>
    </xf>
    <xf numFmtId="166" fontId="12" fillId="2" borderId="0" xfId="1" applyNumberFormat="1" applyFont="1" applyFill="1"/>
    <xf numFmtId="0" fontId="12" fillId="2" borderId="0" xfId="1" applyNumberFormat="1" applyFont="1" applyFill="1" applyAlignment="1">
      <alignment horizontal="center"/>
    </xf>
    <xf numFmtId="43" fontId="12" fillId="2" borderId="0" xfId="1" applyFont="1" applyFill="1" applyAlignment="1">
      <alignment horizontal="center"/>
    </xf>
    <xf numFmtId="0" fontId="12" fillId="14" borderId="0" xfId="2" applyNumberFormat="1" applyFont="1" applyFill="1" applyAlignment="1"/>
    <xf numFmtId="0" fontId="12" fillId="2" borderId="0" xfId="2" applyNumberFormat="1" applyFont="1" applyFill="1" applyAlignment="1">
      <alignment horizontal="center"/>
    </xf>
    <xf numFmtId="14" fontId="12" fillId="2" borderId="0" xfId="2" applyNumberFormat="1" applyFont="1" applyFill="1" applyAlignment="1">
      <alignment horizontal="center"/>
    </xf>
    <xf numFmtId="164" fontId="12" fillId="2" borderId="0" xfId="2" applyNumberFormat="1" applyFont="1" applyFill="1" applyAlignment="1"/>
    <xf numFmtId="164" fontId="12" fillId="14" borderId="0" xfId="2" applyNumberFormat="1" applyFont="1" applyFill="1" applyAlignment="1"/>
    <xf numFmtId="10" fontId="12" fillId="2" borderId="0" xfId="2" applyNumberFormat="1" applyFont="1" applyFill="1" applyAlignment="1"/>
    <xf numFmtId="0" fontId="22" fillId="0" borderId="0" xfId="0" applyFont="1" applyAlignment="1">
      <alignment horizontal="center" vertical="center"/>
    </xf>
    <xf numFmtId="0" fontId="22" fillId="0" borderId="0" xfId="0" applyFont="1"/>
    <xf numFmtId="171" fontId="2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/>
    </xf>
    <xf numFmtId="0" fontId="12" fillId="11" borderId="0" xfId="0" applyFont="1" applyFill="1" applyAlignment="1">
      <alignment horizontal="center"/>
    </xf>
    <xf numFmtId="43" fontId="12" fillId="0" borderId="0" xfId="1" applyFont="1" applyFill="1" applyAlignment="1">
      <alignment horizontal="center" vertical="center"/>
    </xf>
    <xf numFmtId="0" fontId="13" fillId="0" borderId="0" xfId="0" applyFont="1"/>
    <xf numFmtId="0" fontId="17" fillId="12" borderId="0" xfId="0" applyFont="1" applyFill="1" applyAlignment="1">
      <alignment horizontal="center" wrapText="1"/>
    </xf>
  </cellXfs>
  <cellStyles count="5">
    <cellStyle name="Hiperlink" xfId="3" builtinId="8"/>
    <cellStyle name="Normal" xfId="0" builtinId="0"/>
    <cellStyle name="Normal 3" xfId="4" xr:uid="{66E14199-5F74-4387-91D0-DF576FF27855}"/>
    <cellStyle name="Porcentagem" xfId="2" builtinId="5"/>
    <cellStyle name="Vírgula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134774</xdr:rowOff>
    </xdr:from>
    <xdr:to>
      <xdr:col>5</xdr:col>
      <xdr:colOff>135602</xdr:colOff>
      <xdr:row>43</xdr:row>
      <xdr:rowOff>96118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18E4604-D051-43A4-8788-B7293E3F6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73524"/>
          <a:ext cx="4930011" cy="44390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rives%20compartilhados/_Projetos%20Fundos/GAFISA/Fundos/_Relat&#243;rios/2023-01/CRI_16E01S,02S_GAFISA%20III/BDados%20v1.042%20CRI%20Gafisa%20III%20Jan23%20r00.xlsm" TargetMode="External"/><Relationship Id="rId2" Type="http://schemas.openxmlformats.org/officeDocument/2006/relationships/externalLinkPath" Target="file:///G:\Drives%20compartilhados\_Projetos%20Fundos\GAFISA\Fundos\_Relat&#243;rios\2023-01\CRI_16E01S,02S_GAFISA%20III\BDados%20v1.042%20CRI%20Gafisa%20III%20Jan23%20r00.xlsm" TargetMode="External"/><Relationship Id="rId1" Type="http://schemas.openxmlformats.org/officeDocument/2006/relationships/externalLinkPath" Target="/Drives%20compartilhados/_Projetos%20Fundos/GAFISA/Fundos/_Relat&#243;rios/2023-01/CRI_16E01S,02S_GAFISA%20III/BDados%20v1.042%20CRI%20Gafisa%20III%20Jan23%20r00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rives%20compartilhados/_Projetos/GAFISA/Fundos/_Relat&#243;rios/2021-05/CRI%20SPEs%2020%2022%20e%2025/BDados%20v1.042%20CRI%20SPEs%2020%2022%20e%2025%20Mai21%20r02.xlsm" TargetMode="External"/><Relationship Id="rId1" Type="http://schemas.openxmlformats.org/officeDocument/2006/relationships/externalLinkPath" Target="/Drives%20compartilhados/_Projetos/GAFISA/Fundos/_Relat&#243;rios/2021-05/CRI%20SPEs%2020%2022%20e%2025/BDados%20v1.042%20CRI%20SPEs%2020%2022%20e%2025%20Mai21%20r02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rives%20compartilhados/_Projetos/ROVIC/Fundos/_Relat&#243;rio/2021-10/Rovic%2064/BDados%20CRI%20Rovic%20Out21%20r01.xlsx" TargetMode="External"/><Relationship Id="rId1" Type="http://schemas.openxmlformats.org/officeDocument/2006/relationships/externalLinkPath" Target="/Drives%20compartilhados/_Projetos/ROVIC/Fundos/_Relat&#243;rio/2021-10/Rovic%2064/BDados%20CRI%20Rovic%20Out21%20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Cessão Anexo VI e CF Anexo I "/>
      <sheetName val="VP Tabela anexo VI"/>
      <sheetName val="BDados"/>
      <sheetName val="Planilha2"/>
      <sheetName val="Planilha3"/>
      <sheetName val="Carteira Ativa"/>
      <sheetName val="Distratos"/>
      <sheetName val="Carteira Distrato"/>
      <sheetName val="fluxo parcelas pós-chaves"/>
      <sheetName val="fluxo de recebíveis detalhado"/>
      <sheetName val="Fiscal"/>
      <sheetName val="fluxo de recebíveis descontado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Rolagem Inadimplencia"/>
      <sheetName val="Indp aux anterior"/>
      <sheetName val="Indp aux"/>
      <sheetName val="Inadimplência"/>
      <sheetName val="Inadimplência (Valora)"/>
      <sheetName val="Gráfico Recebíveis"/>
      <sheetName val="VUV Aux"/>
      <sheetName val="VUV"/>
      <sheetName val="VUV Critério Índice"/>
      <sheetName val="Índices de Garantia"/>
      <sheetName val="VUV (Valora)"/>
      <sheetName val="Histograma de Vendas"/>
      <sheetName val="Resumo Fiscal"/>
      <sheetName val="Acompanhamento Obra"/>
      <sheetName val="Fluxo a Incorrer"/>
      <sheetName val="Premissas Venda Estoques"/>
      <sheetName val="Plan Vendas Estoque"/>
      <sheetName val="Plan Revenda Dist"/>
      <sheetName val="Fluxo Incorrido Ajustado"/>
      <sheetName val="Fluxo de Caixa"/>
      <sheetName val="Capa"/>
      <sheetName val="Fluxo Financiamentos"/>
      <sheetName val="Capa_import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44896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venda (anexo I)</v>
          </cell>
          <cell r="BU3" t="str">
            <v>Tabela de Vendas (Anexo III contrato de cessão)</v>
          </cell>
          <cell r="BV3" t="str">
            <v>VP Tabela de Vendas Inicial</v>
          </cell>
          <cell r="BW3" t="str">
            <v>Valor Comissão</v>
          </cell>
          <cell r="BX3" t="str">
            <v>Valor de Venda Bruto</v>
          </cell>
          <cell r="BY3" t="str">
            <v>VP Venda Bruto</v>
          </cell>
          <cell r="BZ3" t="str">
            <v>% Var Tabela</v>
          </cell>
          <cell r="CA3" t="str">
            <v>% Comissão</v>
          </cell>
          <cell r="CB3" t="str">
            <v>Considerar Cálculo VUV?</v>
          </cell>
        </row>
        <row r="4">
          <cell r="A4" t="str">
            <v>CHEZ-1-21</v>
          </cell>
        </row>
        <row r="5">
          <cell r="A5" t="str">
            <v>CHEZ-1-22</v>
          </cell>
        </row>
        <row r="6">
          <cell r="A6" t="str">
            <v>CHEZ-1-31</v>
          </cell>
        </row>
        <row r="7">
          <cell r="A7" t="str">
            <v>CHEZ-1-32</v>
          </cell>
        </row>
        <row r="8">
          <cell r="A8" t="str">
            <v>CHEZ-1-41</v>
          </cell>
        </row>
        <row r="9">
          <cell r="A9" t="str">
            <v>CHEZ-1-42</v>
          </cell>
        </row>
        <row r="10">
          <cell r="A10" t="str">
            <v>CHEZ-1-51</v>
          </cell>
        </row>
        <row r="11">
          <cell r="A11" t="str">
            <v>CHEZ-1-52</v>
          </cell>
        </row>
        <row r="12">
          <cell r="A12" t="str">
            <v>CHEZ-1-61</v>
          </cell>
        </row>
        <row r="13">
          <cell r="A13" t="str">
            <v>CHEZ-1-62</v>
          </cell>
        </row>
        <row r="14">
          <cell r="A14" t="str">
            <v>CHEZ-1-71</v>
          </cell>
        </row>
        <row r="15">
          <cell r="A15" t="str">
            <v>CHEZ-1-72</v>
          </cell>
        </row>
        <row r="16">
          <cell r="A16" t="str">
            <v>CHEZ-1-81</v>
          </cell>
        </row>
        <row r="17">
          <cell r="A17" t="str">
            <v>CHEZ-1-82</v>
          </cell>
        </row>
        <row r="18">
          <cell r="A18" t="str">
            <v>CHEZ-1-91</v>
          </cell>
        </row>
        <row r="19">
          <cell r="A19" t="str">
            <v>CHEZ-1-92</v>
          </cell>
        </row>
        <row r="20">
          <cell r="A20" t="str">
            <v>F100-1-0207</v>
          </cell>
        </row>
        <row r="21">
          <cell r="A21" t="str">
            <v>F100-1-0210</v>
          </cell>
        </row>
        <row r="22">
          <cell r="A22" t="str">
            <v>F100-1-0211</v>
          </cell>
        </row>
        <row r="23">
          <cell r="A23" t="str">
            <v>F100-1-0215</v>
          </cell>
        </row>
        <row r="24">
          <cell r="A24" t="str">
            <v>F100-1-0218</v>
          </cell>
        </row>
        <row r="25">
          <cell r="A25" t="str">
            <v>F100-1-0219</v>
          </cell>
        </row>
        <row r="26">
          <cell r="A26" t="str">
            <v>J030-1-G105</v>
          </cell>
        </row>
        <row r="27">
          <cell r="A27" t="str">
            <v>J030-1-G111</v>
          </cell>
        </row>
        <row r="28">
          <cell r="A28" t="str">
            <v>J030-1-H102</v>
          </cell>
        </row>
        <row r="29">
          <cell r="A29" t="str">
            <v>J030-1-H103</v>
          </cell>
        </row>
        <row r="30">
          <cell r="A30" t="str">
            <v>J030-1-H104</v>
          </cell>
        </row>
        <row r="31">
          <cell r="A31" t="str">
            <v>J030-1-H105</v>
          </cell>
        </row>
        <row r="32">
          <cell r="A32" t="str">
            <v>J030-1-H106</v>
          </cell>
        </row>
        <row r="33">
          <cell r="A33" t="str">
            <v>J030-1-H107</v>
          </cell>
        </row>
        <row r="34">
          <cell r="A34" t="str">
            <v>J030-1-H108</v>
          </cell>
        </row>
        <row r="35">
          <cell r="A35" t="str">
            <v>J030-1-H109</v>
          </cell>
        </row>
        <row r="36">
          <cell r="A36" t="str">
            <v>J030-1-H110</v>
          </cell>
        </row>
        <row r="37">
          <cell r="A37" t="str">
            <v>J030-1-H111</v>
          </cell>
        </row>
        <row r="38">
          <cell r="A38" t="str">
            <v>J030-1-I104</v>
          </cell>
        </row>
        <row r="39">
          <cell r="A39" t="str">
            <v>J030-1-K106</v>
          </cell>
        </row>
        <row r="40">
          <cell r="A40" t="str">
            <v>J030-1-K109</v>
          </cell>
        </row>
        <row r="41">
          <cell r="A41" t="str">
            <v>J030-1-L108</v>
          </cell>
        </row>
        <row r="42">
          <cell r="A42" t="str">
            <v>J030-1-M109</v>
          </cell>
        </row>
        <row r="43">
          <cell r="A43" t="str">
            <v>J030-1-N102</v>
          </cell>
        </row>
        <row r="44">
          <cell r="A44" t="str">
            <v>J030-1-N115</v>
          </cell>
        </row>
        <row r="45">
          <cell r="A45" t="str">
            <v>J030-1-N116</v>
          </cell>
        </row>
        <row r="46">
          <cell r="A46" t="str">
            <v>J030-1-N118</v>
          </cell>
        </row>
        <row r="47">
          <cell r="A47" t="str">
            <v>J030-1-N119</v>
          </cell>
        </row>
        <row r="48">
          <cell r="A48" t="str">
            <v>J030-1-R104</v>
          </cell>
        </row>
        <row r="49">
          <cell r="A49" t="str">
            <v>J030-1-R105</v>
          </cell>
        </row>
        <row r="50">
          <cell r="A50" t="str">
            <v>J030-1-R106</v>
          </cell>
        </row>
        <row r="51">
          <cell r="A51" t="str">
            <v>J030-1-R107</v>
          </cell>
        </row>
        <row r="52">
          <cell r="A52" t="str">
            <v>J030-1-R108</v>
          </cell>
        </row>
        <row r="53">
          <cell r="A53" t="str">
            <v>J030-1-R109</v>
          </cell>
        </row>
        <row r="54">
          <cell r="A54" t="str">
            <v>J030-1-R110</v>
          </cell>
        </row>
        <row r="55">
          <cell r="A55" t="str">
            <v>J030-1-R111</v>
          </cell>
        </row>
        <row r="56">
          <cell r="A56" t="str">
            <v>J030-1-R112</v>
          </cell>
        </row>
        <row r="57">
          <cell r="A57" t="str">
            <v>J030-1-R114</v>
          </cell>
        </row>
        <row r="58">
          <cell r="A58" t="str">
            <v>J030-1-R115</v>
          </cell>
        </row>
        <row r="59">
          <cell r="A59" t="str">
            <v>J030-1-R116</v>
          </cell>
        </row>
        <row r="60">
          <cell r="A60" t="str">
            <v>J030-1-R117</v>
          </cell>
        </row>
        <row r="61">
          <cell r="A61" t="str">
            <v>J030-1-R118</v>
          </cell>
        </row>
        <row r="62">
          <cell r="A62" t="str">
            <v>J030-1-R119</v>
          </cell>
        </row>
        <row r="63">
          <cell r="A63" t="str">
            <v>J030-1-U104</v>
          </cell>
        </row>
        <row r="64">
          <cell r="A64" t="str">
            <v>J030-1-U105</v>
          </cell>
        </row>
        <row r="65">
          <cell r="A65" t="str">
            <v>J030-1-U106</v>
          </cell>
        </row>
        <row r="66">
          <cell r="A66" t="str">
            <v>J030-1-U107</v>
          </cell>
        </row>
        <row r="67">
          <cell r="A67" t="str">
            <v>J030-1-U108</v>
          </cell>
        </row>
        <row r="68">
          <cell r="A68" t="str">
            <v>J030-1-U109</v>
          </cell>
        </row>
        <row r="69">
          <cell r="A69" t="str">
            <v>J030-1-U110</v>
          </cell>
        </row>
        <row r="70">
          <cell r="A70" t="str">
            <v>J030-1-U112</v>
          </cell>
        </row>
        <row r="71">
          <cell r="A71" t="str">
            <v>J030-1-U113</v>
          </cell>
        </row>
        <row r="72">
          <cell r="A72" t="str">
            <v>J030-1-U114</v>
          </cell>
        </row>
        <row r="73">
          <cell r="A73" t="str">
            <v>J030-1-U115</v>
          </cell>
        </row>
        <row r="74">
          <cell r="A74" t="str">
            <v>J030-1-U116</v>
          </cell>
        </row>
        <row r="75">
          <cell r="A75" t="str">
            <v>J030-1-U117</v>
          </cell>
        </row>
        <row r="76">
          <cell r="A76" t="str">
            <v>J030-1-U118</v>
          </cell>
        </row>
        <row r="77">
          <cell r="A77" t="str">
            <v>J030-1-U119</v>
          </cell>
        </row>
        <row r="78">
          <cell r="A78" t="str">
            <v>J030-1-V101</v>
          </cell>
        </row>
        <row r="79">
          <cell r="A79" t="str">
            <v>J030-1-V103</v>
          </cell>
        </row>
        <row r="80">
          <cell r="A80" t="str">
            <v>J030-1-V104</v>
          </cell>
        </row>
        <row r="81">
          <cell r="A81" t="str">
            <v>J030-1-V105</v>
          </cell>
        </row>
        <row r="82">
          <cell r="A82" t="str">
            <v>J030-1-V106</v>
          </cell>
        </row>
        <row r="83">
          <cell r="A83" t="str">
            <v>J030-1-V107</v>
          </cell>
        </row>
        <row r="84">
          <cell r="A84" t="str">
            <v>J030-1-V108</v>
          </cell>
        </row>
        <row r="85">
          <cell r="A85" t="str">
            <v>J030-1-V109</v>
          </cell>
        </row>
        <row r="86">
          <cell r="A86" t="str">
            <v>J030-1-V110</v>
          </cell>
        </row>
        <row r="87">
          <cell r="A87" t="str">
            <v>J030-1-V111</v>
          </cell>
        </row>
        <row r="88">
          <cell r="A88" t="str">
            <v>J030-1-Y102</v>
          </cell>
        </row>
        <row r="89">
          <cell r="A89" t="str">
            <v>J030-1-Y103</v>
          </cell>
        </row>
        <row r="90">
          <cell r="A90" t="str">
            <v>J030-1-Y104</v>
          </cell>
        </row>
        <row r="91">
          <cell r="A91" t="str">
            <v>J030-1-Y105</v>
          </cell>
        </row>
        <row r="92">
          <cell r="A92" t="str">
            <v>J030-1-Y106</v>
          </cell>
        </row>
        <row r="93">
          <cell r="A93" t="str">
            <v>J030-1-Y107</v>
          </cell>
        </row>
        <row r="94">
          <cell r="A94" t="str">
            <v>J030-1-Y108</v>
          </cell>
        </row>
        <row r="95">
          <cell r="A95" t="str">
            <v>J030-1-Y109</v>
          </cell>
        </row>
        <row r="96">
          <cell r="A96" t="str">
            <v>J030-1-Y110</v>
          </cell>
        </row>
        <row r="97">
          <cell r="A97" t="str">
            <v>J030-1-Y111</v>
          </cell>
        </row>
        <row r="98">
          <cell r="A98" t="str">
            <v>J030-1-Y113</v>
          </cell>
        </row>
        <row r="99">
          <cell r="A99" t="str">
            <v>J030-1-Y114</v>
          </cell>
        </row>
        <row r="100">
          <cell r="A100" t="str">
            <v>J030-1-Y115</v>
          </cell>
        </row>
        <row r="101">
          <cell r="A101" t="str">
            <v>J030-1-Y116</v>
          </cell>
        </row>
        <row r="102">
          <cell r="A102" t="str">
            <v>J030-1-Y117</v>
          </cell>
        </row>
        <row r="103">
          <cell r="A103" t="str">
            <v>J030-1-Y118</v>
          </cell>
        </row>
        <row r="104">
          <cell r="A104" t="str">
            <v>J030-1-Y119</v>
          </cell>
        </row>
        <row r="105">
          <cell r="A105" t="str">
            <v>J030-1-Y120</v>
          </cell>
        </row>
        <row r="106">
          <cell r="A106" t="str">
            <v>J030-1-G321</v>
          </cell>
        </row>
        <row r="107">
          <cell r="A107" t="str">
            <v>J030-1-I303</v>
          </cell>
        </row>
        <row r="108">
          <cell r="A108" t="str">
            <v>J030-1-I304</v>
          </cell>
        </row>
        <row r="109">
          <cell r="A109" t="str">
            <v>J030-1-I305</v>
          </cell>
        </row>
        <row r="110">
          <cell r="A110" t="str">
            <v>J030-1-I315</v>
          </cell>
        </row>
        <row r="111">
          <cell r="A111" t="str">
            <v>J030-1-V116</v>
          </cell>
        </row>
        <row r="112">
          <cell r="A112" t="str">
            <v>J030-1-V117</v>
          </cell>
        </row>
        <row r="113">
          <cell r="A113" t="str">
            <v>J030-1-V118</v>
          </cell>
        </row>
        <row r="114">
          <cell r="A114" t="str">
            <v>J030-1-V119</v>
          </cell>
        </row>
        <row r="115">
          <cell r="A115" t="str">
            <v>J030-1-Y112</v>
          </cell>
        </row>
        <row r="116">
          <cell r="A116" t="str">
            <v>J030-1-Y115</v>
          </cell>
        </row>
        <row r="117">
          <cell r="A117" t="str">
            <v>J030-1-Y116</v>
          </cell>
        </row>
        <row r="118">
          <cell r="A118" t="str">
            <v>J030-1-Y117</v>
          </cell>
        </row>
        <row r="119">
          <cell r="A119" t="str">
            <v>J030-1-Y118</v>
          </cell>
        </row>
        <row r="120">
          <cell r="A120" t="str">
            <v>J030-1-B04</v>
          </cell>
        </row>
        <row r="121">
          <cell r="A121" t="str">
            <v>J030-1-B09</v>
          </cell>
        </row>
        <row r="122">
          <cell r="A122" t="str">
            <v>J030-1-C0103</v>
          </cell>
        </row>
        <row r="123">
          <cell r="A123" t="str">
            <v>J030-1-F10</v>
          </cell>
        </row>
        <row r="124">
          <cell r="A124" t="str">
            <v>J030-1-G20</v>
          </cell>
        </row>
        <row r="125">
          <cell r="A125" t="str">
            <v>J030-1-G21</v>
          </cell>
        </row>
        <row r="126">
          <cell r="A126" t="str">
            <v>J030-1-G23</v>
          </cell>
        </row>
        <row r="127">
          <cell r="A127" t="str">
            <v>J030-1-T12</v>
          </cell>
        </row>
        <row r="128">
          <cell r="A128" t="str">
            <v>J030-1-U01</v>
          </cell>
        </row>
        <row r="129">
          <cell r="A129" t="str">
            <v>J030-1-I16</v>
          </cell>
        </row>
        <row r="130">
          <cell r="A130" t="str">
            <v>J030-1-K16</v>
          </cell>
        </row>
        <row r="131">
          <cell r="A131" t="str">
            <v>J030-1-K21</v>
          </cell>
        </row>
        <row r="132">
          <cell r="A132" t="str">
            <v>J030-1-L14</v>
          </cell>
        </row>
        <row r="133">
          <cell r="A133" t="str">
            <v>J030-1-L25</v>
          </cell>
        </row>
        <row r="134">
          <cell r="A134" t="str">
            <v>J030-1-M03</v>
          </cell>
        </row>
        <row r="135">
          <cell r="A135" t="str">
            <v>J030-1-M04</v>
          </cell>
        </row>
        <row r="136">
          <cell r="A136" t="str">
            <v>J030-1-N02</v>
          </cell>
        </row>
        <row r="137">
          <cell r="A137" t="str">
            <v>J030-1-N03</v>
          </cell>
        </row>
        <row r="138">
          <cell r="A138" t="str">
            <v>J030-1-O02</v>
          </cell>
        </row>
        <row r="139">
          <cell r="A139" t="str">
            <v>J030-1-O07</v>
          </cell>
        </row>
        <row r="140">
          <cell r="A140" t="str">
            <v>J030-1-O15</v>
          </cell>
        </row>
        <row r="141">
          <cell r="A141" t="str">
            <v>J030-1-R15</v>
          </cell>
        </row>
        <row r="142">
          <cell r="A142" t="str">
            <v>J030-1-N12</v>
          </cell>
        </row>
        <row r="143">
          <cell r="A143" t="str">
            <v>J030-1-O03</v>
          </cell>
        </row>
        <row r="144">
          <cell r="A144" t="str">
            <v>J030-1-O06</v>
          </cell>
        </row>
        <row r="145">
          <cell r="A145" t="str">
            <v>J030-1-O12</v>
          </cell>
        </row>
        <row r="146">
          <cell r="A146" t="str">
            <v>J030-1-O14</v>
          </cell>
        </row>
        <row r="147">
          <cell r="A147" t="str">
            <v>J030-1-O16</v>
          </cell>
        </row>
        <row r="148">
          <cell r="A148" t="str">
            <v>J030-1-O17</v>
          </cell>
        </row>
        <row r="149">
          <cell r="A149" t="str">
            <v>J030-1-O19</v>
          </cell>
        </row>
        <row r="150">
          <cell r="A150" t="str">
            <v>J030-1-P06</v>
          </cell>
        </row>
        <row r="151">
          <cell r="A151" t="str">
            <v>J030-1-P07</v>
          </cell>
        </row>
        <row r="152">
          <cell r="A152" t="str">
            <v>J030-1-P09</v>
          </cell>
        </row>
        <row r="153">
          <cell r="A153" t="str">
            <v>J030-1-Q01</v>
          </cell>
        </row>
        <row r="154">
          <cell r="A154" t="str">
            <v>J030-1-R07</v>
          </cell>
        </row>
        <row r="155">
          <cell r="A155" t="str">
            <v>J030-1-R10</v>
          </cell>
        </row>
        <row r="156">
          <cell r="A156" t="str">
            <v>J030-1-R12</v>
          </cell>
        </row>
        <row r="157">
          <cell r="A157" t="str">
            <v>J030-1-R22</v>
          </cell>
        </row>
        <row r="158">
          <cell r="A158" t="str">
            <v>J030-1-S06</v>
          </cell>
        </row>
        <row r="159">
          <cell r="A159" t="str">
            <v>J030-1-S10</v>
          </cell>
        </row>
        <row r="160">
          <cell r="A160" t="str">
            <v>J030-1-S11</v>
          </cell>
        </row>
        <row r="161">
          <cell r="A161" t="str">
            <v>J030-1-S12</v>
          </cell>
        </row>
        <row r="162">
          <cell r="A162" t="str">
            <v>J030-1-S13</v>
          </cell>
        </row>
        <row r="163">
          <cell r="A163" t="str">
            <v>J030-1-S14</v>
          </cell>
        </row>
        <row r="164">
          <cell r="A164" t="str">
            <v>J030-1-S15</v>
          </cell>
        </row>
        <row r="165">
          <cell r="A165" t="str">
            <v>J030-1-S19</v>
          </cell>
        </row>
        <row r="166">
          <cell r="A166" t="str">
            <v>J030-1-T06</v>
          </cell>
        </row>
        <row r="167">
          <cell r="A167" t="str">
            <v>J030-1-U04</v>
          </cell>
        </row>
        <row r="168">
          <cell r="A168" t="str">
            <v>J030-1-U08</v>
          </cell>
        </row>
        <row r="169">
          <cell r="A169" t="str">
            <v>J030-1-V12</v>
          </cell>
        </row>
        <row r="170">
          <cell r="A170" t="str">
            <v>J030-1-W17</v>
          </cell>
        </row>
        <row r="171">
          <cell r="A171" t="str">
            <v>J030-1-X03</v>
          </cell>
        </row>
        <row r="172">
          <cell r="A172" t="str">
            <v>J030-1-X04</v>
          </cell>
        </row>
        <row r="173">
          <cell r="A173" t="str">
            <v>J030-1-X09</v>
          </cell>
        </row>
        <row r="174">
          <cell r="A174" t="str">
            <v>J030-1-Y03</v>
          </cell>
        </row>
        <row r="175">
          <cell r="A175" t="str">
            <v>J030-1-Z03</v>
          </cell>
        </row>
        <row r="176">
          <cell r="A176" t="str">
            <v>H270-1-0060</v>
          </cell>
        </row>
        <row r="177">
          <cell r="A177" t="str">
            <v>H270-1-0038</v>
          </cell>
        </row>
        <row r="178">
          <cell r="A178" t="str">
            <v>I300-1-LOJA A</v>
          </cell>
        </row>
        <row r="179">
          <cell r="A179" t="str">
            <v>I300-1-LOJA B</v>
          </cell>
        </row>
        <row r="180">
          <cell r="A180" t="str">
            <v>I300-1-LOJA C</v>
          </cell>
        </row>
        <row r="181">
          <cell r="A181" t="str">
            <v>J220-1-1101</v>
          </cell>
        </row>
        <row r="182">
          <cell r="A182" t="str">
            <v>J220-1-1102</v>
          </cell>
        </row>
        <row r="183">
          <cell r="A183" t="str">
            <v>J220-1-1103</v>
          </cell>
        </row>
        <row r="184">
          <cell r="A184" t="str">
            <v>J220-1-1107</v>
          </cell>
        </row>
        <row r="185">
          <cell r="A185" t="str">
            <v>J220-1-1108</v>
          </cell>
        </row>
        <row r="186">
          <cell r="A186" t="str">
            <v>J220-1-1109</v>
          </cell>
        </row>
        <row r="187">
          <cell r="A187" t="str">
            <v>J220-1-1110</v>
          </cell>
        </row>
        <row r="188">
          <cell r="A188" t="str">
            <v>J220-1-1204</v>
          </cell>
        </row>
        <row r="189">
          <cell r="A189" t="str">
            <v>J220-1-1205</v>
          </cell>
        </row>
        <row r="190">
          <cell r="A190" t="str">
            <v>J220-1-1206</v>
          </cell>
        </row>
        <row r="191">
          <cell r="A191" t="str">
            <v>J220-1-1207</v>
          </cell>
        </row>
        <row r="192">
          <cell r="A192" t="str">
            <v>J220-1-1208</v>
          </cell>
        </row>
        <row r="193">
          <cell r="A193" t="str">
            <v>J220-1-1209</v>
          </cell>
        </row>
        <row r="194">
          <cell r="A194" t="str">
            <v>J220-1-1210</v>
          </cell>
        </row>
        <row r="195">
          <cell r="A195" t="str">
            <v>J220-1-1311</v>
          </cell>
        </row>
        <row r="196">
          <cell r="A196" t="str">
            <v>J220-1-1312</v>
          </cell>
        </row>
        <row r="197">
          <cell r="A197" t="str">
            <v>J220-1-1313</v>
          </cell>
        </row>
        <row r="198">
          <cell r="A198" t="str">
            <v>J220-1-1314</v>
          </cell>
        </row>
        <row r="199">
          <cell r="A199" t="str">
            <v>J220-1-1315</v>
          </cell>
        </row>
        <row r="200">
          <cell r="A200" t="str">
            <v>J220-1-1316</v>
          </cell>
        </row>
        <row r="201">
          <cell r="A201" t="str">
            <v>J220-1-1317</v>
          </cell>
        </row>
        <row r="202">
          <cell r="A202" t="str">
            <v>J220-1-1404</v>
          </cell>
        </row>
        <row r="203">
          <cell r="A203" t="str">
            <v>J220-1-1405</v>
          </cell>
        </row>
        <row r="204">
          <cell r="A204" t="str">
            <v>J220-1-1406</v>
          </cell>
        </row>
        <row r="205">
          <cell r="A205" t="str">
            <v>J220-1-1407</v>
          </cell>
        </row>
        <row r="206">
          <cell r="A206" t="str">
            <v>J220-1-1408</v>
          </cell>
        </row>
        <row r="207">
          <cell r="A207" t="str">
            <v>J220-1-1409</v>
          </cell>
        </row>
        <row r="208">
          <cell r="A208" t="str">
            <v>J220-1-1410</v>
          </cell>
        </row>
        <row r="209">
          <cell r="A209" t="str">
            <v>J220-1-1501</v>
          </cell>
        </row>
        <row r="210">
          <cell r="A210" t="str">
            <v>J220-1-1502</v>
          </cell>
        </row>
        <row r="211">
          <cell r="A211" t="str">
            <v>J220-1-1503</v>
          </cell>
        </row>
        <row r="212">
          <cell r="A212" t="str">
            <v>J220-1-1507</v>
          </cell>
        </row>
        <row r="213">
          <cell r="A213" t="str">
            <v>J220-1-1508</v>
          </cell>
        </row>
        <row r="214">
          <cell r="A214" t="str">
            <v>J220-1-1509</v>
          </cell>
        </row>
        <row r="215">
          <cell r="A215" t="str">
            <v>J220-1-1510</v>
          </cell>
        </row>
        <row r="216">
          <cell r="A216" t="str">
            <v>I520-1-L1</v>
          </cell>
        </row>
        <row r="217">
          <cell r="A217" t="str">
            <v>I520-1-L5</v>
          </cell>
        </row>
        <row r="218">
          <cell r="A218" t="str">
            <v>I520-1-L6</v>
          </cell>
        </row>
        <row r="219">
          <cell r="A219" t="str">
            <v>AUGU-1-1</v>
          </cell>
        </row>
        <row r="220">
          <cell r="A220" t="str">
            <v>AUGU-1-2</v>
          </cell>
        </row>
        <row r="221">
          <cell r="A221" t="str">
            <v>AUGU-1-3</v>
          </cell>
        </row>
        <row r="222">
          <cell r="A222" t="str">
            <v>AUGU-1-4</v>
          </cell>
        </row>
        <row r="223">
          <cell r="A223" t="str">
            <v>AUGU-1-5</v>
          </cell>
        </row>
        <row r="224">
          <cell r="A224" t="str">
            <v>AUGU-1-6</v>
          </cell>
        </row>
        <row r="225">
          <cell r="A225" t="str">
            <v>AUGU-1-7</v>
          </cell>
        </row>
        <row r="226">
          <cell r="A226" t="str">
            <v>AUGU-1-8</v>
          </cell>
        </row>
        <row r="227">
          <cell r="A227" t="str">
            <v>AUGU-1-9</v>
          </cell>
        </row>
        <row r="228">
          <cell r="A228" t="str">
            <v>AUGU-1-10</v>
          </cell>
        </row>
        <row r="229">
          <cell r="A229" t="str">
            <v>AUGU-1-11</v>
          </cell>
        </row>
        <row r="230">
          <cell r="A230" t="str">
            <v>AUGU-1-12</v>
          </cell>
        </row>
        <row r="231">
          <cell r="A231" t="str">
            <v>AUGU-1-13</v>
          </cell>
        </row>
        <row r="232">
          <cell r="A232" t="str">
            <v>AUGU-1-14</v>
          </cell>
        </row>
        <row r="233">
          <cell r="A233" t="str">
            <v>AUGU-1-15</v>
          </cell>
        </row>
        <row r="234">
          <cell r="A234" t="str">
            <v>AUGU-1-16</v>
          </cell>
        </row>
        <row r="235">
          <cell r="A235" t="str">
            <v>AUGU-1-17</v>
          </cell>
        </row>
        <row r="236">
          <cell r="A236" t="str">
            <v>AUGU-1-18</v>
          </cell>
        </row>
        <row r="237">
          <cell r="A237" t="str">
            <v>AUGU-1-19</v>
          </cell>
        </row>
        <row r="238">
          <cell r="A238" t="str">
            <v>AUGU-1-20</v>
          </cell>
        </row>
        <row r="239">
          <cell r="A239" t="str">
            <v>AUGU-1-21</v>
          </cell>
        </row>
        <row r="240">
          <cell r="A240" t="str">
            <v>AUGU-1-22</v>
          </cell>
        </row>
        <row r="241">
          <cell r="A241" t="str">
            <v>AUGU-1-23</v>
          </cell>
        </row>
        <row r="242">
          <cell r="A242" t="str">
            <v>AUGU-1-24</v>
          </cell>
        </row>
        <row r="243">
          <cell r="A243" t="str">
            <v>AUGU-1-25</v>
          </cell>
        </row>
        <row r="244">
          <cell r="A244" t="str">
            <v>AUGU-1-26</v>
          </cell>
        </row>
        <row r="245">
          <cell r="A245" t="str">
            <v>AUGU-1-27</v>
          </cell>
        </row>
        <row r="246">
          <cell r="A246" t="str">
            <v>AUGU-1-28</v>
          </cell>
        </row>
        <row r="247">
          <cell r="A247" t="str">
            <v>AUGU-1-29</v>
          </cell>
        </row>
        <row r="248">
          <cell r="A248" t="str">
            <v>AUGU-1-30</v>
          </cell>
        </row>
        <row r="249">
          <cell r="A249" t="str">
            <v>AUGU-1-31</v>
          </cell>
        </row>
        <row r="250">
          <cell r="A250" t="str">
            <v>AUGU-1-32</v>
          </cell>
        </row>
        <row r="251">
          <cell r="A251" t="str">
            <v>AUGU-1-33</v>
          </cell>
        </row>
        <row r="252">
          <cell r="A252" t="str">
            <v>AUGU-1-34</v>
          </cell>
        </row>
        <row r="253">
          <cell r="A253" t="str">
            <v>AUGU-1-35</v>
          </cell>
        </row>
        <row r="254">
          <cell r="A254" t="str">
            <v>AUGU-1-36</v>
          </cell>
        </row>
        <row r="255">
          <cell r="A255" t="str">
            <v>AUGU-1-37</v>
          </cell>
        </row>
        <row r="256">
          <cell r="A256" t="str">
            <v>AUGU-1-38</v>
          </cell>
        </row>
        <row r="257">
          <cell r="A257" t="str">
            <v>AUGU-1-39</v>
          </cell>
        </row>
        <row r="258">
          <cell r="A258" t="str">
            <v>AUGU-1-40</v>
          </cell>
        </row>
        <row r="259">
          <cell r="A259" t="str">
            <v>AUGU-1-41</v>
          </cell>
        </row>
        <row r="260">
          <cell r="A260" t="str">
            <v>AUGU-1-42</v>
          </cell>
        </row>
        <row r="261">
          <cell r="A261" t="str">
            <v>AUGU-1-43</v>
          </cell>
        </row>
        <row r="262">
          <cell r="A262" t="str">
            <v>AUGU-1-44</v>
          </cell>
        </row>
        <row r="263">
          <cell r="A263" t="str">
            <v>AUGU-1-45</v>
          </cell>
        </row>
        <row r="264">
          <cell r="A264" t="str">
            <v>AUGU-1-46</v>
          </cell>
        </row>
        <row r="265">
          <cell r="A265" t="str">
            <v>AUGU-1-47</v>
          </cell>
        </row>
        <row r="266">
          <cell r="A266" t="str">
            <v>AUGU-1-48</v>
          </cell>
        </row>
        <row r="267">
          <cell r="A267" t="str">
            <v>AUGU-1-49</v>
          </cell>
        </row>
        <row r="268">
          <cell r="A268" t="str">
            <v>AUGU-1-50</v>
          </cell>
        </row>
        <row r="269">
          <cell r="A269" t="str">
            <v>AUGU-1-51</v>
          </cell>
        </row>
        <row r="270">
          <cell r="A270" t="str">
            <v>AUGU-1-52</v>
          </cell>
        </row>
        <row r="271">
          <cell r="A271" t="str">
            <v>AUGU-1-53</v>
          </cell>
        </row>
        <row r="272">
          <cell r="A272" t="str">
            <v>AUGU-1-54</v>
          </cell>
        </row>
        <row r="273">
          <cell r="A273" t="str">
            <v>AUGU-1-55</v>
          </cell>
        </row>
        <row r="274">
          <cell r="A274" t="str">
            <v>AUGU-1-56</v>
          </cell>
        </row>
        <row r="275">
          <cell r="A275" t="str">
            <v>AUGU-1-57</v>
          </cell>
        </row>
        <row r="276">
          <cell r="A276" t="str">
            <v>AUGU-1-58</v>
          </cell>
        </row>
        <row r="277">
          <cell r="A277" t="str">
            <v>AUGU-1-59</v>
          </cell>
        </row>
        <row r="278">
          <cell r="A278" t="str">
            <v>AUGU-1-60</v>
          </cell>
        </row>
        <row r="279">
          <cell r="A279" t="str">
            <v>AUGU-1-61</v>
          </cell>
        </row>
        <row r="280">
          <cell r="A280" t="str">
            <v>AUGU-1-62</v>
          </cell>
        </row>
        <row r="281">
          <cell r="A281" t="str">
            <v>AUGU-1-63</v>
          </cell>
        </row>
        <row r="282">
          <cell r="A282" t="str">
            <v>AUGU-1-64</v>
          </cell>
        </row>
        <row r="283">
          <cell r="A283" t="str">
            <v>AUGU-1-65</v>
          </cell>
        </row>
        <row r="284">
          <cell r="A284" t="str">
            <v>AUGU-1-66</v>
          </cell>
        </row>
        <row r="285">
          <cell r="A285" t="str">
            <v>AUGU-1-67</v>
          </cell>
        </row>
        <row r="286">
          <cell r="A286" t="str">
            <v>AUGU-1-68</v>
          </cell>
        </row>
        <row r="287">
          <cell r="A287" t="str">
            <v>AUGU-1-69</v>
          </cell>
        </row>
        <row r="288">
          <cell r="A288" t="str">
            <v>AUGU-1-70</v>
          </cell>
        </row>
        <row r="289">
          <cell r="A289" t="str">
            <v>AUGU-1-71</v>
          </cell>
        </row>
        <row r="290">
          <cell r="A290" t="str">
            <v>AUGU-1-72</v>
          </cell>
        </row>
        <row r="291">
          <cell r="A291" t="str">
            <v>AUGU-1-73</v>
          </cell>
        </row>
        <row r="292">
          <cell r="A292" t="str">
            <v>AUGU-1-74</v>
          </cell>
        </row>
        <row r="293">
          <cell r="A293" t="str">
            <v>AUGU-1-75</v>
          </cell>
        </row>
        <row r="294">
          <cell r="A294" t="str">
            <v>AUGU-1-76</v>
          </cell>
        </row>
        <row r="295">
          <cell r="A295" t="str">
            <v>AUGU-1-77</v>
          </cell>
        </row>
        <row r="296">
          <cell r="A296" t="str">
            <v>AUGU-1-78</v>
          </cell>
        </row>
        <row r="297">
          <cell r="A297" t="str">
            <v>AUGU-1-79</v>
          </cell>
        </row>
        <row r="298">
          <cell r="A298" t="str">
            <v>AUGU-1-80</v>
          </cell>
        </row>
        <row r="299">
          <cell r="A299" t="str">
            <v>AUGU-1-81</v>
          </cell>
        </row>
        <row r="300">
          <cell r="A300" t="str">
            <v>AUGU-1-82</v>
          </cell>
        </row>
        <row r="301">
          <cell r="A301" t="str">
            <v>AUGU-1-83</v>
          </cell>
        </row>
        <row r="302">
          <cell r="A302" t="str">
            <v>AUGU-1-84</v>
          </cell>
        </row>
        <row r="303">
          <cell r="A303" t="str">
            <v>AUGU-1-85</v>
          </cell>
        </row>
        <row r="304">
          <cell r="A304" t="str">
            <v>AUGU-1-86</v>
          </cell>
        </row>
        <row r="305">
          <cell r="A305" t="str">
            <v>AUGU-1-87</v>
          </cell>
        </row>
        <row r="306">
          <cell r="A306" t="str">
            <v>AUGU-1-88</v>
          </cell>
        </row>
        <row r="307">
          <cell r="A307" t="str">
            <v>AUGU-1-89</v>
          </cell>
        </row>
        <row r="308">
          <cell r="A308" t="str">
            <v>AUGU-1-90</v>
          </cell>
        </row>
        <row r="309">
          <cell r="A309" t="str">
            <v>AUGU-1-91</v>
          </cell>
        </row>
        <row r="310">
          <cell r="A310" t="str">
            <v>AUGU-1-92</v>
          </cell>
        </row>
        <row r="311">
          <cell r="A311" t="str">
            <v>AUGU-1-93</v>
          </cell>
        </row>
        <row r="312">
          <cell r="A312" t="str">
            <v>AUGU-1-94</v>
          </cell>
        </row>
        <row r="313">
          <cell r="A313" t="str">
            <v>AUGU-1-95</v>
          </cell>
        </row>
        <row r="314">
          <cell r="A314" t="str">
            <v>AUGU-1-96</v>
          </cell>
        </row>
        <row r="315">
          <cell r="A315" t="str">
            <v>AUGU-1-97</v>
          </cell>
        </row>
        <row r="316">
          <cell r="A316" t="str">
            <v>AUGU-1-98</v>
          </cell>
        </row>
        <row r="317">
          <cell r="A317" t="str">
            <v>AUGU-1-99</v>
          </cell>
        </row>
        <row r="318">
          <cell r="A318" t="str">
            <v>AUGU-1-100</v>
          </cell>
        </row>
        <row r="319">
          <cell r="A319" t="str">
            <v>AUGU-1-101</v>
          </cell>
        </row>
        <row r="320">
          <cell r="A320" t="str">
            <v>AUGU-1-102</v>
          </cell>
        </row>
        <row r="321">
          <cell r="A321" t="str">
            <v>AUGU-1-103</v>
          </cell>
        </row>
        <row r="322">
          <cell r="A322" t="str">
            <v>AUGU-1-104</v>
          </cell>
        </row>
        <row r="323">
          <cell r="A323" t="str">
            <v>AUGU-1-105</v>
          </cell>
        </row>
        <row r="324">
          <cell r="A324" t="str">
            <v>AUGU-1-106</v>
          </cell>
        </row>
        <row r="325">
          <cell r="A325" t="str">
            <v>AUGU-1-107</v>
          </cell>
        </row>
        <row r="326">
          <cell r="A326" t="str">
            <v>AUGU-1-108</v>
          </cell>
        </row>
        <row r="327">
          <cell r="A327" t="str">
            <v>AUGU-1-109</v>
          </cell>
        </row>
        <row r="328">
          <cell r="A328" t="str">
            <v>AUGU-1-110</v>
          </cell>
        </row>
        <row r="329">
          <cell r="A329" t="str">
            <v>AUGU-1-111</v>
          </cell>
        </row>
        <row r="330">
          <cell r="A330" t="str">
            <v>AUGU-1-112</v>
          </cell>
        </row>
        <row r="331">
          <cell r="A331" t="str">
            <v>AUGU-1-113</v>
          </cell>
        </row>
        <row r="332">
          <cell r="A332" t="str">
            <v>AUGU-1-114</v>
          </cell>
        </row>
        <row r="333">
          <cell r="A333" t="str">
            <v>AUGU-1-115</v>
          </cell>
        </row>
        <row r="334">
          <cell r="A334" t="str">
            <v>AUGU-1-116</v>
          </cell>
        </row>
        <row r="335">
          <cell r="A335" t="str">
            <v>AUGU-1-117</v>
          </cell>
        </row>
        <row r="336">
          <cell r="A336" t="str">
            <v>AUGU-1-118</v>
          </cell>
        </row>
        <row r="337">
          <cell r="A337" t="str">
            <v>AUGU-1-119</v>
          </cell>
        </row>
        <row r="338">
          <cell r="A338" t="str">
            <v>AUGU-1-120</v>
          </cell>
        </row>
        <row r="339">
          <cell r="A339" t="str">
            <v>AUGU-1-121</v>
          </cell>
        </row>
        <row r="340">
          <cell r="A340" t="str">
            <v>AUGU-1-122</v>
          </cell>
        </row>
        <row r="341">
          <cell r="A341" t="str">
            <v>AUGU-1-123</v>
          </cell>
        </row>
        <row r="342">
          <cell r="A342" t="str">
            <v>AUGU-1-124</v>
          </cell>
        </row>
        <row r="343">
          <cell r="A343" t="str">
            <v>AUGU-1-125</v>
          </cell>
        </row>
        <row r="344">
          <cell r="A344" t="str">
            <v>AUGU-1-126</v>
          </cell>
        </row>
        <row r="345">
          <cell r="A345" t="str">
            <v>AUGU-1-127</v>
          </cell>
        </row>
        <row r="346">
          <cell r="A346" t="str">
            <v>AUGU-1-128</v>
          </cell>
        </row>
        <row r="347">
          <cell r="A347" t="str">
            <v>AUGU-1-129</v>
          </cell>
        </row>
        <row r="348">
          <cell r="A348" t="str">
            <v>AUGU-1-130</v>
          </cell>
        </row>
        <row r="349">
          <cell r="A349" t="str">
            <v>AUGU-1-131</v>
          </cell>
        </row>
        <row r="350">
          <cell r="A350" t="str">
            <v>AUGU-1-132</v>
          </cell>
        </row>
        <row r="351">
          <cell r="A351" t="str">
            <v>AUGU-1-133</v>
          </cell>
        </row>
        <row r="352">
          <cell r="A352" t="str">
            <v>AUGU-1-134</v>
          </cell>
        </row>
        <row r="353">
          <cell r="A353" t="str">
            <v>AUGU-1-135</v>
          </cell>
        </row>
        <row r="354">
          <cell r="A354" t="str">
            <v>AUGU-1-136</v>
          </cell>
        </row>
        <row r="355">
          <cell r="A355" t="str">
            <v>AUGU-1-137</v>
          </cell>
        </row>
        <row r="356">
          <cell r="A356" t="str">
            <v>AUGU-1-138</v>
          </cell>
        </row>
        <row r="357">
          <cell r="A357" t="str">
            <v>AUGU-1-139</v>
          </cell>
        </row>
        <row r="358">
          <cell r="A358" t="str">
            <v>AUGU-1-140</v>
          </cell>
        </row>
        <row r="359">
          <cell r="A359" t="str">
            <v>AUGU-1-141</v>
          </cell>
        </row>
        <row r="360">
          <cell r="A360" t="str">
            <v>AUGU-1-142</v>
          </cell>
        </row>
        <row r="361">
          <cell r="A361" t="str">
            <v>AUGU-1-143</v>
          </cell>
        </row>
        <row r="362">
          <cell r="A362" t="str">
            <v>AUGU-1-144</v>
          </cell>
        </row>
        <row r="363">
          <cell r="A363" t="str">
            <v>AUGU-1-145</v>
          </cell>
        </row>
        <row r="364">
          <cell r="A364" t="str">
            <v>AUGU-1-146</v>
          </cell>
        </row>
        <row r="365">
          <cell r="A365" t="str">
            <v>AUGU-1-147</v>
          </cell>
        </row>
        <row r="366">
          <cell r="A366" t="str">
            <v>AUGU-1-148</v>
          </cell>
        </row>
        <row r="367">
          <cell r="A367" t="str">
            <v>AUGU-1-149</v>
          </cell>
        </row>
        <row r="368">
          <cell r="A368" t="str">
            <v>AUGU-1-150</v>
          </cell>
        </row>
        <row r="369">
          <cell r="A369" t="str">
            <v>AUGU-1-151</v>
          </cell>
        </row>
        <row r="370">
          <cell r="A370" t="str">
            <v>AUGU-1-152</v>
          </cell>
        </row>
        <row r="371">
          <cell r="A371" t="str">
            <v>AUGU-1-153</v>
          </cell>
        </row>
        <row r="372">
          <cell r="A372" t="str">
            <v>AUGU-1-154</v>
          </cell>
        </row>
        <row r="373">
          <cell r="A373" t="str">
            <v>AUGU-1-155</v>
          </cell>
        </row>
        <row r="374">
          <cell r="A374" t="str">
            <v>AUGU-1-156</v>
          </cell>
        </row>
        <row r="375">
          <cell r="A375" t="str">
            <v>AUGU-1-157</v>
          </cell>
        </row>
        <row r="376">
          <cell r="A376" t="str">
            <v>AUGU-1-158</v>
          </cell>
        </row>
        <row r="377">
          <cell r="A377" t="str">
            <v>AUGU-1-159</v>
          </cell>
        </row>
        <row r="378">
          <cell r="A378" t="str">
            <v>AUGU-1-160</v>
          </cell>
        </row>
        <row r="379">
          <cell r="A379" t="str">
            <v>AUGU-1-161</v>
          </cell>
        </row>
        <row r="380">
          <cell r="A380" t="str">
            <v>AUGU-1-162</v>
          </cell>
        </row>
        <row r="381">
          <cell r="A381" t="str">
            <v>AUGU-1-163</v>
          </cell>
        </row>
        <row r="382">
          <cell r="A382" t="str">
            <v>AUGU-1-164</v>
          </cell>
        </row>
        <row r="383">
          <cell r="A383" t="str">
            <v>AUGU-1-165</v>
          </cell>
        </row>
        <row r="384">
          <cell r="A384" t="str">
            <v>AUGU-1-166</v>
          </cell>
        </row>
        <row r="385">
          <cell r="A385" t="str">
            <v>AUGU-1-167</v>
          </cell>
        </row>
        <row r="386">
          <cell r="A386" t="str">
            <v>AUGU-1-168</v>
          </cell>
        </row>
        <row r="387">
          <cell r="A387" t="str">
            <v>AUGU-1-169</v>
          </cell>
        </row>
        <row r="388">
          <cell r="A388" t="str">
            <v>AUGU-1-170</v>
          </cell>
        </row>
        <row r="389">
          <cell r="A389" t="str">
            <v>AUGU-1-171</v>
          </cell>
        </row>
        <row r="390">
          <cell r="A390" t="str">
            <v>AUGU-1-172</v>
          </cell>
        </row>
        <row r="391">
          <cell r="A391" t="str">
            <v>AUGU-1-173</v>
          </cell>
        </row>
        <row r="392">
          <cell r="A392" t="str">
            <v>AUGU-1-174</v>
          </cell>
        </row>
        <row r="393">
          <cell r="A393" t="str">
            <v>AUGU-1-175</v>
          </cell>
        </row>
        <row r="394">
          <cell r="A394" t="str">
            <v>AUGU-1-176</v>
          </cell>
        </row>
        <row r="395">
          <cell r="A395" t="str">
            <v>AUGU-1-177</v>
          </cell>
        </row>
        <row r="396">
          <cell r="A396" t="str">
            <v>AUGU-1-178</v>
          </cell>
        </row>
        <row r="397">
          <cell r="A397" t="str">
            <v>AUGU-1-179</v>
          </cell>
        </row>
        <row r="398">
          <cell r="A398" t="str">
            <v>AUGU-1-180</v>
          </cell>
        </row>
        <row r="399">
          <cell r="A399" t="str">
            <v>AUGU-1-181</v>
          </cell>
        </row>
        <row r="400">
          <cell r="A400" t="str">
            <v>AUGU-1-182</v>
          </cell>
        </row>
        <row r="401">
          <cell r="A401" t="str">
            <v>AUGU-1-183</v>
          </cell>
        </row>
        <row r="402">
          <cell r="A402" t="str">
            <v>AUGU-1-184</v>
          </cell>
        </row>
        <row r="403">
          <cell r="A403" t="str">
            <v>AUGU-1-185</v>
          </cell>
        </row>
        <row r="404">
          <cell r="A404" t="str">
            <v>AUGU-1-186</v>
          </cell>
        </row>
        <row r="405">
          <cell r="A405" t="str">
            <v>AUGU-1-187</v>
          </cell>
        </row>
        <row r="406">
          <cell r="A406" t="str">
            <v>AUGU-1-188</v>
          </cell>
        </row>
        <row r="407">
          <cell r="A407" t="str">
            <v>AUGU-1-189</v>
          </cell>
        </row>
        <row r="408">
          <cell r="A408" t="str">
            <v>AUGU-1-190</v>
          </cell>
        </row>
        <row r="409">
          <cell r="A409" t="str">
            <v>AUGU-1-191</v>
          </cell>
        </row>
        <row r="410">
          <cell r="A410" t="str">
            <v>AUGU-1-192</v>
          </cell>
        </row>
        <row r="411">
          <cell r="A411" t="str">
            <v>AUGU-1-193</v>
          </cell>
        </row>
        <row r="412">
          <cell r="A412" t="str">
            <v>AUGU-1-194</v>
          </cell>
        </row>
        <row r="413">
          <cell r="A413" t="str">
            <v>AUGU-1-195</v>
          </cell>
        </row>
        <row r="414">
          <cell r="A414" t="str">
            <v>AUGU-1-196</v>
          </cell>
        </row>
        <row r="415">
          <cell r="A415" t="str">
            <v>AUGU-1-197</v>
          </cell>
        </row>
        <row r="416">
          <cell r="A416" t="str">
            <v>AUGU-1-198</v>
          </cell>
        </row>
        <row r="417">
          <cell r="A417" t="str">
            <v>AUGU-1-199</v>
          </cell>
        </row>
        <row r="418">
          <cell r="A418" t="str">
            <v>AUGU-1-200</v>
          </cell>
        </row>
        <row r="419">
          <cell r="A419" t="str">
            <v>AUGU-1-201</v>
          </cell>
        </row>
        <row r="420">
          <cell r="A420" t="str">
            <v>AUGU-1-202</v>
          </cell>
        </row>
        <row r="421">
          <cell r="A421" t="str">
            <v>AUGU-1-203</v>
          </cell>
        </row>
        <row r="422">
          <cell r="A422" t="str">
            <v>AUGU-1-204</v>
          </cell>
        </row>
        <row r="423">
          <cell r="A423" t="str">
            <v>AUGU-1-205</v>
          </cell>
        </row>
        <row r="424">
          <cell r="A424" t="str">
            <v>AUGU-1-206</v>
          </cell>
        </row>
        <row r="425">
          <cell r="A425" t="str">
            <v>AUGU-1-207</v>
          </cell>
        </row>
        <row r="426">
          <cell r="A426" t="str">
            <v>AUGU-1-208</v>
          </cell>
        </row>
        <row r="427">
          <cell r="A427" t="str">
            <v>AUGU-1-209</v>
          </cell>
        </row>
        <row r="428">
          <cell r="A428" t="str">
            <v>AUGU-1-210</v>
          </cell>
        </row>
        <row r="429">
          <cell r="A429" t="str">
            <v>AUGU-1-211</v>
          </cell>
        </row>
        <row r="430">
          <cell r="A430" t="str">
            <v>AUGU-1-212</v>
          </cell>
        </row>
        <row r="431">
          <cell r="A431" t="str">
            <v>AUGU-1-213</v>
          </cell>
        </row>
        <row r="432">
          <cell r="A432" t="str">
            <v>AUGU-1-214</v>
          </cell>
        </row>
        <row r="433">
          <cell r="A433" t="str">
            <v>AUGU-1-215</v>
          </cell>
        </row>
        <row r="434">
          <cell r="A434" t="str">
            <v>AUGU-1-216</v>
          </cell>
        </row>
        <row r="435">
          <cell r="A435" t="str">
            <v>AUGU-1-217</v>
          </cell>
        </row>
        <row r="436">
          <cell r="A436" t="str">
            <v>AUGU-1-218</v>
          </cell>
        </row>
        <row r="437">
          <cell r="A437" t="str">
            <v>AUGU-1-219</v>
          </cell>
        </row>
        <row r="438">
          <cell r="A438" t="str">
            <v>AUGU-1-220</v>
          </cell>
        </row>
        <row r="439">
          <cell r="A439" t="str">
            <v>AUGU-1-221</v>
          </cell>
        </row>
        <row r="440">
          <cell r="A440" t="str">
            <v>AUGU-1-222</v>
          </cell>
        </row>
        <row r="441">
          <cell r="A441" t="str">
            <v>AUGU-1-223</v>
          </cell>
        </row>
        <row r="442">
          <cell r="A442" t="str">
            <v>AUGU-1-224</v>
          </cell>
        </row>
        <row r="443">
          <cell r="A443" t="str">
            <v>AUGU-1-225</v>
          </cell>
        </row>
        <row r="444">
          <cell r="A444" t="str">
            <v>AUGU-1-226</v>
          </cell>
        </row>
        <row r="445">
          <cell r="A445" t="str">
            <v>AUGU-LJ-227</v>
          </cell>
        </row>
        <row r="446">
          <cell r="A446" t="str">
            <v>AUGU-LJ-228</v>
          </cell>
        </row>
        <row r="447">
          <cell r="A447" t="str">
            <v>AUGU-LJ-229</v>
          </cell>
        </row>
        <row r="448">
          <cell r="A448" t="str">
            <v>OTAV-1-1</v>
          </cell>
        </row>
        <row r="449">
          <cell r="A449" t="str">
            <v>OTAV-1-2</v>
          </cell>
        </row>
        <row r="450">
          <cell r="A450" t="str">
            <v>OTAV-1-3</v>
          </cell>
        </row>
        <row r="451">
          <cell r="A451" t="str">
            <v>OTAV-1-4</v>
          </cell>
        </row>
        <row r="452">
          <cell r="A452" t="str">
            <v>OTAV-1-5</v>
          </cell>
        </row>
        <row r="453">
          <cell r="A453" t="str">
            <v>OTAV-1-6</v>
          </cell>
        </row>
        <row r="454">
          <cell r="A454" t="str">
            <v>OTAV-1-7</v>
          </cell>
        </row>
        <row r="455">
          <cell r="A455" t="str">
            <v>OTAV-1-8</v>
          </cell>
        </row>
        <row r="456">
          <cell r="A456" t="str">
            <v>OTAV-1-9</v>
          </cell>
        </row>
        <row r="457">
          <cell r="A457" t="str">
            <v>OTAV-1-10</v>
          </cell>
        </row>
        <row r="458">
          <cell r="A458" t="str">
            <v>OTAV-1-11</v>
          </cell>
        </row>
        <row r="459">
          <cell r="A459" t="str">
            <v>OTAV-1-12</v>
          </cell>
        </row>
        <row r="460">
          <cell r="A460" t="str">
            <v>OTAV-1-13</v>
          </cell>
        </row>
        <row r="461">
          <cell r="A461" t="str">
            <v>OTAV-1-14</v>
          </cell>
        </row>
        <row r="462">
          <cell r="A462" t="str">
            <v>OTAV-1-15</v>
          </cell>
        </row>
        <row r="463">
          <cell r="A463" t="str">
            <v>OTAV-1-16</v>
          </cell>
        </row>
        <row r="464">
          <cell r="A464" t="str">
            <v>OTAV-1-17</v>
          </cell>
        </row>
        <row r="465">
          <cell r="A465" t="str">
            <v>OTAV-1-18</v>
          </cell>
        </row>
        <row r="466">
          <cell r="A466" t="str">
            <v>OTAV-1-19</v>
          </cell>
        </row>
        <row r="467">
          <cell r="A467" t="str">
            <v>OTAV-1-20</v>
          </cell>
        </row>
        <row r="468">
          <cell r="A468" t="str">
            <v>OTAV-1-21</v>
          </cell>
        </row>
        <row r="469">
          <cell r="A469" t="str">
            <v>OTAV-1-22</v>
          </cell>
        </row>
        <row r="470">
          <cell r="A470" t="str">
            <v>OTAV-1-23</v>
          </cell>
        </row>
        <row r="471">
          <cell r="A471" t="str">
            <v>OTAV-1-24</v>
          </cell>
        </row>
        <row r="472">
          <cell r="A472" t="str">
            <v>OTAV-1-25</v>
          </cell>
        </row>
        <row r="473">
          <cell r="A473" t="str">
            <v>OTAV-1-26</v>
          </cell>
        </row>
        <row r="474">
          <cell r="A474" t="str">
            <v>OTAV-1-27</v>
          </cell>
        </row>
        <row r="475">
          <cell r="A475" t="str">
            <v>OTAV-1-28</v>
          </cell>
        </row>
        <row r="476">
          <cell r="A476" t="str">
            <v>OTAV-1-29</v>
          </cell>
        </row>
        <row r="477">
          <cell r="A477" t="str">
            <v>OTAV-1-30</v>
          </cell>
        </row>
        <row r="478">
          <cell r="A478" t="str">
            <v>OTAV-1-31</v>
          </cell>
        </row>
        <row r="479">
          <cell r="A479" t="str">
            <v>OTAV-1-32</v>
          </cell>
        </row>
        <row r="480">
          <cell r="A480" t="str">
            <v>OTAV-1-33</v>
          </cell>
        </row>
        <row r="481">
          <cell r="A481" t="str">
            <v>OTAV-1-34</v>
          </cell>
        </row>
        <row r="482">
          <cell r="A482" t="str">
            <v>OTAV-1-35</v>
          </cell>
        </row>
        <row r="483">
          <cell r="A483" t="str">
            <v>OTAV-1-36</v>
          </cell>
        </row>
        <row r="484">
          <cell r="A484" t="str">
            <v>OTAV-1-37</v>
          </cell>
        </row>
        <row r="485">
          <cell r="A485" t="str">
            <v>OTAV-1-38</v>
          </cell>
        </row>
        <row r="486">
          <cell r="A486" t="str">
            <v>OTAV-1-39</v>
          </cell>
        </row>
        <row r="487">
          <cell r="A487" t="str">
            <v>OTAV-1-40</v>
          </cell>
        </row>
        <row r="488">
          <cell r="A488" t="str">
            <v>OTAV-1-41</v>
          </cell>
        </row>
        <row r="489">
          <cell r="A489" t="str">
            <v>OTAV-1-42</v>
          </cell>
        </row>
        <row r="490">
          <cell r="A490" t="str">
            <v>OTAV-1-43</v>
          </cell>
        </row>
        <row r="491">
          <cell r="A491" t="str">
            <v>OTAV-1-44</v>
          </cell>
        </row>
        <row r="492">
          <cell r="A492" t="str">
            <v>OTAV-1-45</v>
          </cell>
        </row>
        <row r="493">
          <cell r="A493" t="str">
            <v>OTAV-1-46</v>
          </cell>
        </row>
        <row r="494">
          <cell r="A494" t="str">
            <v>OTAV-1-47</v>
          </cell>
        </row>
        <row r="495">
          <cell r="A495" t="str">
            <v>OTAV-1-48</v>
          </cell>
        </row>
        <row r="496">
          <cell r="A496" t="str">
            <v>OTAV-1-49</v>
          </cell>
        </row>
        <row r="497">
          <cell r="A497" t="str">
            <v>OTAV-1-50</v>
          </cell>
        </row>
        <row r="498">
          <cell r="A498" t="str">
            <v>OTAV-1-51</v>
          </cell>
        </row>
        <row r="499">
          <cell r="A499" t="str">
            <v>OTAV-1-52</v>
          </cell>
        </row>
        <row r="500">
          <cell r="A500" t="str">
            <v>OTAV-1-53</v>
          </cell>
        </row>
        <row r="501">
          <cell r="A501" t="str">
            <v>OTAV-1-54</v>
          </cell>
        </row>
        <row r="502">
          <cell r="A502" t="str">
            <v>OTAV-1-55</v>
          </cell>
        </row>
        <row r="503">
          <cell r="A503" t="str">
            <v>OTAV-1-56</v>
          </cell>
        </row>
        <row r="504">
          <cell r="A504" t="str">
            <v>OTAV-1-57</v>
          </cell>
        </row>
        <row r="505">
          <cell r="A505" t="str">
            <v>OTAV-1-58</v>
          </cell>
        </row>
        <row r="506">
          <cell r="A506" t="str">
            <v>OTAV-1-59</v>
          </cell>
        </row>
        <row r="507">
          <cell r="A507" t="str">
            <v>OTAV-1-60</v>
          </cell>
        </row>
        <row r="508">
          <cell r="A508" t="str">
            <v>OTAV-1-61</v>
          </cell>
        </row>
        <row r="509">
          <cell r="A509" t="str">
            <v>OTAV-1-62</v>
          </cell>
        </row>
        <row r="510">
          <cell r="A510" t="str">
            <v>OTAV-1-63</v>
          </cell>
        </row>
        <row r="511">
          <cell r="A511" t="str">
            <v>OTAV-1-64</v>
          </cell>
        </row>
        <row r="512">
          <cell r="A512" t="str">
            <v>OTAV-1-65</v>
          </cell>
        </row>
        <row r="513">
          <cell r="A513" t="str">
            <v>OTAV-1-66</v>
          </cell>
        </row>
        <row r="514">
          <cell r="A514" t="str">
            <v>OTAV-1-67</v>
          </cell>
        </row>
        <row r="515">
          <cell r="A515" t="str">
            <v>OTAV-1-68</v>
          </cell>
        </row>
        <row r="516">
          <cell r="A516" t="str">
            <v>OTAV-1-69</v>
          </cell>
        </row>
        <row r="517">
          <cell r="A517" t="str">
            <v>OTAV-1-70</v>
          </cell>
        </row>
        <row r="518">
          <cell r="A518" t="str">
            <v>OTAV-1-71</v>
          </cell>
        </row>
        <row r="519">
          <cell r="A519" t="str">
            <v>OTAV-1-72</v>
          </cell>
        </row>
        <row r="520">
          <cell r="A520" t="str">
            <v>OTAV-1-73</v>
          </cell>
        </row>
        <row r="521">
          <cell r="A521" t="str">
            <v>OTAV-1-74</v>
          </cell>
        </row>
        <row r="522">
          <cell r="A522" t="str">
            <v>OTAV-1-75</v>
          </cell>
        </row>
        <row r="523">
          <cell r="A523" t="str">
            <v>OTAV-1-76</v>
          </cell>
        </row>
        <row r="524">
          <cell r="A524" t="str">
            <v>OTAV-1-77</v>
          </cell>
        </row>
        <row r="525">
          <cell r="A525" t="str">
            <v>OTAV-1-78</v>
          </cell>
        </row>
        <row r="526">
          <cell r="A526" t="str">
            <v>OTAV-1-79</v>
          </cell>
        </row>
        <row r="527">
          <cell r="A527" t="str">
            <v>OTAV-1-80</v>
          </cell>
        </row>
        <row r="528">
          <cell r="A528" t="str">
            <v>OTAV-1-81</v>
          </cell>
        </row>
        <row r="529">
          <cell r="A529" t="str">
            <v>OTAV-1-82</v>
          </cell>
        </row>
        <row r="530">
          <cell r="A530" t="str">
            <v>OTAV-1-83</v>
          </cell>
        </row>
        <row r="531">
          <cell r="A531" t="str">
            <v>OTAV-1-84</v>
          </cell>
        </row>
        <row r="532">
          <cell r="A532" t="str">
            <v>OTAV-1-85</v>
          </cell>
        </row>
        <row r="533">
          <cell r="A533" t="str">
            <v>OTAV-1-86</v>
          </cell>
        </row>
        <row r="534">
          <cell r="A534" t="str">
            <v>OTAV-1-87</v>
          </cell>
        </row>
        <row r="535">
          <cell r="A535" t="str">
            <v>OTAV-1-88</v>
          </cell>
        </row>
        <row r="536">
          <cell r="A536" t="str">
            <v>OTAV-1-89</v>
          </cell>
        </row>
        <row r="537">
          <cell r="A537" t="str">
            <v>OTAV-1-90</v>
          </cell>
        </row>
        <row r="538">
          <cell r="A538" t="str">
            <v>OTAV-1-91</v>
          </cell>
        </row>
        <row r="539">
          <cell r="A539" t="str">
            <v>OTAV-1-92</v>
          </cell>
        </row>
        <row r="540">
          <cell r="A540" t="str">
            <v>OTAV-1-93</v>
          </cell>
        </row>
        <row r="541">
          <cell r="A541" t="str">
            <v>OTAV-1-94</v>
          </cell>
        </row>
        <row r="542">
          <cell r="A542" t="str">
            <v>OTAV-1-95</v>
          </cell>
        </row>
        <row r="543">
          <cell r="A543" t="str">
            <v>OTAV-1-96</v>
          </cell>
        </row>
        <row r="544">
          <cell r="A544" t="str">
            <v>OTAV-1-97</v>
          </cell>
        </row>
        <row r="545">
          <cell r="A545" t="str">
            <v>OTAV-1-98</v>
          </cell>
        </row>
        <row r="546">
          <cell r="A546" t="str">
            <v>OTAV-1-99</v>
          </cell>
        </row>
        <row r="547">
          <cell r="A547" t="str">
            <v>OTAV-1-100</v>
          </cell>
        </row>
        <row r="548">
          <cell r="A548" t="str">
            <v>OTAV-1-101</v>
          </cell>
        </row>
        <row r="549">
          <cell r="A549" t="str">
            <v>OTAV-1-102</v>
          </cell>
        </row>
        <row r="550">
          <cell r="A550" t="str">
            <v>OTAV-1-103</v>
          </cell>
        </row>
        <row r="551">
          <cell r="A551" t="str">
            <v>OTAV-1-104</v>
          </cell>
        </row>
        <row r="552">
          <cell r="A552" t="str">
            <v>OTAV-1-105</v>
          </cell>
        </row>
        <row r="553">
          <cell r="A553" t="str">
            <v>OTAV-1-106</v>
          </cell>
        </row>
        <row r="554">
          <cell r="A554" t="str">
            <v>OTAV-1-107</v>
          </cell>
        </row>
        <row r="555">
          <cell r="A555" t="str">
            <v>OTAV-1-108</v>
          </cell>
        </row>
        <row r="556">
          <cell r="A556" t="str">
            <v>OTAV-1-109</v>
          </cell>
        </row>
        <row r="557">
          <cell r="A557" t="str">
            <v>OTAV-1-110</v>
          </cell>
        </row>
        <row r="558">
          <cell r="A558" t="str">
            <v>OTAV-1-111</v>
          </cell>
        </row>
        <row r="559">
          <cell r="A559" t="str">
            <v>OTAV-1-112</v>
          </cell>
        </row>
        <row r="560">
          <cell r="A560" t="str">
            <v>OTAV-1-113</v>
          </cell>
        </row>
        <row r="561">
          <cell r="A561" t="str">
            <v>OTAV-1-114</v>
          </cell>
        </row>
        <row r="562">
          <cell r="A562" t="str">
            <v>OTAV-1-115</v>
          </cell>
        </row>
        <row r="563">
          <cell r="A563" t="str">
            <v>OTAV-1-116</v>
          </cell>
        </row>
        <row r="564">
          <cell r="A564" t="str">
            <v>OTAV-1-117</v>
          </cell>
        </row>
        <row r="565">
          <cell r="A565" t="str">
            <v>OTAV-1-118</v>
          </cell>
        </row>
        <row r="566">
          <cell r="A566" t="str">
            <v>OTAV-1-119</v>
          </cell>
        </row>
        <row r="567">
          <cell r="A567" t="str">
            <v>OTAV-1-120</v>
          </cell>
        </row>
        <row r="568">
          <cell r="A568" t="str">
            <v>OTAV-1-121</v>
          </cell>
        </row>
        <row r="569">
          <cell r="A569" t="str">
            <v>OTAV-1-122</v>
          </cell>
        </row>
        <row r="570">
          <cell r="A570" t="str">
            <v>OTAV-1-123</v>
          </cell>
        </row>
        <row r="571">
          <cell r="A571" t="str">
            <v>OTAV-1-124</v>
          </cell>
        </row>
        <row r="572">
          <cell r="A572" t="str">
            <v>OTAV-1-125</v>
          </cell>
        </row>
        <row r="573">
          <cell r="A573" t="str">
            <v>OTAV-1-126</v>
          </cell>
        </row>
        <row r="574">
          <cell r="A574" t="str">
            <v>OTAV-LJ-127</v>
          </cell>
        </row>
        <row r="575">
          <cell r="A575" t="str">
            <v>OTAV-1-128</v>
          </cell>
        </row>
        <row r="576">
          <cell r="A576" t="str">
            <v>OTAV-1-129</v>
          </cell>
        </row>
        <row r="577">
          <cell r="A577" t="str">
            <v>OTAV-1-130</v>
          </cell>
        </row>
        <row r="578">
          <cell r="A578" t="str">
            <v>OTAV-1-131</v>
          </cell>
        </row>
        <row r="579">
          <cell r="A579" t="str">
            <v>OTAV-1-132</v>
          </cell>
        </row>
        <row r="580">
          <cell r="A580" t="str">
            <v>OTAV-1-133</v>
          </cell>
        </row>
        <row r="581">
          <cell r="A581" t="str">
            <v>OTAV-1-134</v>
          </cell>
        </row>
        <row r="582">
          <cell r="A582" t="str">
            <v>OTAV-1-135</v>
          </cell>
        </row>
        <row r="583">
          <cell r="A583" t="str">
            <v>OTAV-1-136</v>
          </cell>
        </row>
        <row r="584">
          <cell r="A584" t="str">
            <v>OTAV-1-137</v>
          </cell>
        </row>
        <row r="585">
          <cell r="A585" t="str">
            <v>OTAV-1-138</v>
          </cell>
        </row>
        <row r="586">
          <cell r="A586" t="str">
            <v>OTAV-1-139</v>
          </cell>
        </row>
        <row r="587">
          <cell r="A587" t="str">
            <v>OTAV-1-140</v>
          </cell>
        </row>
        <row r="588">
          <cell r="A588" t="str">
            <v>OTAV-1-141</v>
          </cell>
        </row>
        <row r="589">
          <cell r="A589" t="str">
            <v>OTAV-1-142</v>
          </cell>
        </row>
        <row r="590">
          <cell r="A590" t="str">
            <v>OTAV-1-143</v>
          </cell>
        </row>
        <row r="591">
          <cell r="A591" t="str">
            <v>OTAV-1-144</v>
          </cell>
        </row>
        <row r="592">
          <cell r="A592" t="str">
            <v>OTAV-1-145</v>
          </cell>
        </row>
        <row r="593">
          <cell r="A593" t="str">
            <v>OTAV-1-146</v>
          </cell>
        </row>
        <row r="594">
          <cell r="A594" t="str">
            <v>OTAV-1-147</v>
          </cell>
        </row>
        <row r="595">
          <cell r="A595" t="str">
            <v>OTAV-1-148</v>
          </cell>
        </row>
        <row r="596">
          <cell r="A596" t="str">
            <v>OTAV-1-149</v>
          </cell>
        </row>
        <row r="597">
          <cell r="A597" t="str">
            <v>OTAV-1-150</v>
          </cell>
        </row>
        <row r="598">
          <cell r="A598" t="str">
            <v>OTAV-1-151</v>
          </cell>
        </row>
        <row r="599">
          <cell r="A599" t="str">
            <v>OTAV-1-152</v>
          </cell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CHEZ PERDIZES</v>
          </cell>
          <cell r="D3" t="str">
            <v>CHEZ PERDIZES</v>
          </cell>
        </row>
        <row r="4">
          <cell r="A4" t="str">
            <v>GAFISA ESTOQUE III</v>
          </cell>
          <cell r="D4" t="str">
            <v>GAFISA ESTOQUE III</v>
          </cell>
        </row>
        <row r="5">
          <cell r="A5" t="str">
            <v>AUGUSTA</v>
          </cell>
          <cell r="D5" t="str">
            <v>AUGUSTA</v>
          </cell>
        </row>
        <row r="6">
          <cell r="A6" t="str">
            <v>OTAVIO TARQUÍNIO</v>
          </cell>
          <cell r="D6" t="str">
            <v>OTAVIO TARQUÍNIO</v>
          </cell>
        </row>
      </sheetData>
      <sheetData sheetId="7"/>
      <sheetData sheetId="8"/>
      <sheetData sheetId="9"/>
      <sheetData sheetId="10">
        <row r="1">
          <cell r="A1">
            <v>44927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venda (anexo I)</v>
          </cell>
          <cell r="BU3" t="str">
            <v>Tabela de Vendas (Anexo III contrato de cessão)</v>
          </cell>
          <cell r="BV3" t="str">
            <v>VP Tabela de Vendas Inicial</v>
          </cell>
          <cell r="BW3" t="str">
            <v>Valor Comissão</v>
          </cell>
          <cell r="BX3" t="str">
            <v>Valor de Venda Bruto</v>
          </cell>
          <cell r="BY3" t="str">
            <v>VP Venda Bruto</v>
          </cell>
          <cell r="BZ3" t="str">
            <v>% Var Tabela</v>
          </cell>
          <cell r="CA3" t="str">
            <v>% Comissão</v>
          </cell>
          <cell r="CB3" t="str">
            <v>Considerar Cálculo VUV?</v>
          </cell>
        </row>
        <row r="4">
          <cell r="A4" t="str">
            <v>CHEZ-1-21</v>
          </cell>
        </row>
        <row r="5">
          <cell r="A5" t="str">
            <v>CHEZ-1-22</v>
          </cell>
        </row>
        <row r="6">
          <cell r="A6" t="str">
            <v>CHEZ-1-31</v>
          </cell>
        </row>
        <row r="7">
          <cell r="A7" t="str">
            <v>CHEZ-1-32</v>
          </cell>
        </row>
        <row r="8">
          <cell r="A8" t="str">
            <v>CHEZ-1-41</v>
          </cell>
        </row>
        <row r="9">
          <cell r="A9" t="str">
            <v>CHEZ-1-42</v>
          </cell>
        </row>
        <row r="10">
          <cell r="A10" t="str">
            <v>CHEZ-1-51</v>
          </cell>
        </row>
        <row r="11">
          <cell r="A11" t="str">
            <v>CHEZ-1-52</v>
          </cell>
        </row>
        <row r="12">
          <cell r="A12" t="str">
            <v>CHEZ-1-61</v>
          </cell>
        </row>
        <row r="13">
          <cell r="A13" t="str">
            <v>CHEZ-1-62</v>
          </cell>
        </row>
        <row r="14">
          <cell r="A14" t="str">
            <v>CHEZ-1-71</v>
          </cell>
        </row>
        <row r="15">
          <cell r="A15" t="str">
            <v>CHEZ-1-72</v>
          </cell>
        </row>
        <row r="16">
          <cell r="A16" t="str">
            <v>CHEZ-1-81</v>
          </cell>
        </row>
        <row r="17">
          <cell r="A17" t="str">
            <v>CHEZ-1-82</v>
          </cell>
        </row>
        <row r="18">
          <cell r="A18" t="str">
            <v>CHEZ-1-91</v>
          </cell>
        </row>
        <row r="19">
          <cell r="A19" t="str">
            <v>CHEZ-1-92</v>
          </cell>
        </row>
        <row r="20">
          <cell r="A20" t="str">
            <v>F100-1-0207</v>
          </cell>
        </row>
        <row r="21">
          <cell r="A21" t="str">
            <v>F100-1-0210</v>
          </cell>
        </row>
        <row r="22">
          <cell r="A22" t="str">
            <v>F100-1-0211</v>
          </cell>
        </row>
        <row r="23">
          <cell r="A23" t="str">
            <v>F100-1-0215</v>
          </cell>
        </row>
        <row r="24">
          <cell r="A24" t="str">
            <v>F100-1-0218</v>
          </cell>
        </row>
        <row r="25">
          <cell r="A25" t="str">
            <v>F100-1-0219</v>
          </cell>
        </row>
        <row r="26">
          <cell r="A26" t="str">
            <v>J030-1-G105</v>
          </cell>
        </row>
        <row r="27">
          <cell r="A27" t="str">
            <v>J030-1-G111</v>
          </cell>
        </row>
        <row r="28">
          <cell r="A28" t="str">
            <v>J030-1-H102</v>
          </cell>
        </row>
        <row r="29">
          <cell r="A29" t="str">
            <v>J030-1-H103</v>
          </cell>
        </row>
        <row r="30">
          <cell r="A30" t="str">
            <v>J030-1-H104</v>
          </cell>
        </row>
        <row r="31">
          <cell r="A31" t="str">
            <v>J030-1-H105</v>
          </cell>
        </row>
        <row r="32">
          <cell r="A32" t="str">
            <v>J030-1-H106</v>
          </cell>
        </row>
        <row r="33">
          <cell r="A33" t="str">
            <v>J030-1-H107</v>
          </cell>
        </row>
        <row r="34">
          <cell r="A34" t="str">
            <v>J030-1-H108</v>
          </cell>
        </row>
        <row r="35">
          <cell r="A35" t="str">
            <v>J030-1-H109</v>
          </cell>
        </row>
        <row r="36">
          <cell r="A36" t="str">
            <v>J030-1-H110</v>
          </cell>
        </row>
        <row r="37">
          <cell r="A37" t="str">
            <v>J030-1-H111</v>
          </cell>
        </row>
        <row r="38">
          <cell r="A38" t="str">
            <v>J030-1-I104</v>
          </cell>
        </row>
        <row r="39">
          <cell r="A39" t="str">
            <v>J030-1-K106</v>
          </cell>
        </row>
        <row r="40">
          <cell r="A40" t="str">
            <v>J030-1-K109</v>
          </cell>
        </row>
        <row r="41">
          <cell r="A41" t="str">
            <v>J030-1-L108</v>
          </cell>
        </row>
        <row r="42">
          <cell r="A42" t="str">
            <v>J030-1-M109</v>
          </cell>
        </row>
        <row r="43">
          <cell r="A43" t="str">
            <v>J030-1-N102</v>
          </cell>
        </row>
        <row r="44">
          <cell r="A44" t="str">
            <v>J030-1-N115</v>
          </cell>
        </row>
        <row r="45">
          <cell r="A45" t="str">
            <v>J030-1-N116</v>
          </cell>
        </row>
        <row r="46">
          <cell r="A46" t="str">
            <v>J030-1-N118</v>
          </cell>
        </row>
        <row r="47">
          <cell r="A47" t="str">
            <v>J030-1-N119</v>
          </cell>
        </row>
        <row r="48">
          <cell r="A48" t="str">
            <v>J030-1-R104</v>
          </cell>
        </row>
        <row r="49">
          <cell r="A49" t="str">
            <v>J030-1-R105</v>
          </cell>
        </row>
        <row r="50">
          <cell r="A50" t="str">
            <v>J030-1-R106</v>
          </cell>
        </row>
        <row r="51">
          <cell r="A51" t="str">
            <v>J030-1-R107</v>
          </cell>
        </row>
        <row r="52">
          <cell r="A52" t="str">
            <v>J030-1-R108</v>
          </cell>
        </row>
        <row r="53">
          <cell r="A53" t="str">
            <v>J030-1-R109</v>
          </cell>
        </row>
        <row r="54">
          <cell r="A54" t="str">
            <v>J030-1-R110</v>
          </cell>
        </row>
        <row r="55">
          <cell r="A55" t="str">
            <v>J030-1-R111</v>
          </cell>
        </row>
        <row r="56">
          <cell r="A56" t="str">
            <v>J030-1-R112</v>
          </cell>
        </row>
        <row r="57">
          <cell r="A57" t="str">
            <v>J030-1-R114</v>
          </cell>
        </row>
        <row r="58">
          <cell r="A58" t="str">
            <v>J030-1-R115</v>
          </cell>
        </row>
        <row r="59">
          <cell r="A59" t="str">
            <v>J030-1-R116</v>
          </cell>
        </row>
        <row r="60">
          <cell r="A60" t="str">
            <v>J030-1-R117</v>
          </cell>
        </row>
        <row r="61">
          <cell r="A61" t="str">
            <v>J030-1-R118</v>
          </cell>
        </row>
        <row r="62">
          <cell r="A62" t="str">
            <v>J030-1-R119</v>
          </cell>
        </row>
        <row r="63">
          <cell r="A63" t="str">
            <v>J030-1-U104</v>
          </cell>
        </row>
        <row r="64">
          <cell r="A64" t="str">
            <v>J030-1-U105</v>
          </cell>
        </row>
        <row r="65">
          <cell r="A65" t="str">
            <v>J030-1-U106</v>
          </cell>
        </row>
        <row r="66">
          <cell r="A66" t="str">
            <v>J030-1-U107</v>
          </cell>
        </row>
        <row r="67">
          <cell r="A67" t="str">
            <v>J030-1-U108</v>
          </cell>
        </row>
        <row r="68">
          <cell r="A68" t="str">
            <v>J030-1-U109</v>
          </cell>
        </row>
        <row r="69">
          <cell r="A69" t="str">
            <v>J030-1-U110</v>
          </cell>
        </row>
        <row r="70">
          <cell r="A70" t="str">
            <v>J030-1-U112</v>
          </cell>
        </row>
        <row r="71">
          <cell r="A71" t="str">
            <v>J030-1-U113</v>
          </cell>
        </row>
        <row r="72">
          <cell r="A72" t="str">
            <v>J030-1-U114</v>
          </cell>
        </row>
        <row r="73">
          <cell r="A73" t="str">
            <v>J030-1-U115</v>
          </cell>
        </row>
        <row r="74">
          <cell r="A74" t="str">
            <v>J030-1-U116</v>
          </cell>
        </row>
        <row r="75">
          <cell r="A75" t="str">
            <v>J030-1-U117</v>
          </cell>
        </row>
        <row r="76">
          <cell r="A76" t="str">
            <v>J030-1-U118</v>
          </cell>
        </row>
        <row r="77">
          <cell r="A77" t="str">
            <v>J030-1-U119</v>
          </cell>
        </row>
        <row r="78">
          <cell r="A78" t="str">
            <v>J030-1-V101</v>
          </cell>
        </row>
        <row r="79">
          <cell r="A79" t="str">
            <v>J030-1-V103</v>
          </cell>
        </row>
        <row r="80">
          <cell r="A80" t="str">
            <v>J030-1-V104</v>
          </cell>
        </row>
        <row r="81">
          <cell r="A81" t="str">
            <v>J030-1-V105</v>
          </cell>
        </row>
        <row r="82">
          <cell r="A82" t="str">
            <v>J030-1-V106</v>
          </cell>
        </row>
        <row r="83">
          <cell r="A83" t="str">
            <v>J030-1-V107</v>
          </cell>
        </row>
        <row r="84">
          <cell r="A84" t="str">
            <v>J030-1-V108</v>
          </cell>
        </row>
        <row r="85">
          <cell r="A85" t="str">
            <v>J030-1-V109</v>
          </cell>
        </row>
        <row r="86">
          <cell r="A86" t="str">
            <v>J030-1-V110</v>
          </cell>
        </row>
        <row r="87">
          <cell r="A87" t="str">
            <v>J030-1-V111</v>
          </cell>
        </row>
        <row r="88">
          <cell r="A88" t="str">
            <v>J030-1-Y102</v>
          </cell>
        </row>
        <row r="89">
          <cell r="A89" t="str">
            <v>J030-1-Y103</v>
          </cell>
        </row>
        <row r="90">
          <cell r="A90" t="str">
            <v>J030-1-Y104</v>
          </cell>
        </row>
        <row r="91">
          <cell r="A91" t="str">
            <v>J030-1-Y105</v>
          </cell>
        </row>
        <row r="92">
          <cell r="A92" t="str">
            <v>J030-1-Y106</v>
          </cell>
        </row>
        <row r="93">
          <cell r="A93" t="str">
            <v>J030-1-Y107</v>
          </cell>
        </row>
        <row r="94">
          <cell r="A94" t="str">
            <v>J030-1-Y108</v>
          </cell>
        </row>
        <row r="95">
          <cell r="A95" t="str">
            <v>J030-1-Y109</v>
          </cell>
        </row>
        <row r="96">
          <cell r="A96" t="str">
            <v>J030-1-Y110</v>
          </cell>
        </row>
        <row r="97">
          <cell r="A97" t="str">
            <v>J030-1-Y111</v>
          </cell>
        </row>
        <row r="98">
          <cell r="A98" t="str">
            <v>J030-1-Y113</v>
          </cell>
        </row>
        <row r="99">
          <cell r="A99" t="str">
            <v>J030-1-Y114</v>
          </cell>
        </row>
        <row r="100">
          <cell r="A100" t="str">
            <v>J030-1-Y115</v>
          </cell>
        </row>
        <row r="101">
          <cell r="A101" t="str">
            <v>J030-1-Y116</v>
          </cell>
        </row>
        <row r="102">
          <cell r="A102" t="str">
            <v>J030-1-Y117</v>
          </cell>
        </row>
        <row r="103">
          <cell r="A103" t="str">
            <v>J030-1-Y118</v>
          </cell>
        </row>
        <row r="104">
          <cell r="A104" t="str">
            <v>J030-1-Y119</v>
          </cell>
        </row>
        <row r="105">
          <cell r="A105" t="str">
            <v>J030-1-Y120</v>
          </cell>
        </row>
        <row r="106">
          <cell r="A106" t="str">
            <v>J030-1-G321</v>
          </cell>
        </row>
        <row r="107">
          <cell r="A107" t="str">
            <v>J030-1-I303</v>
          </cell>
        </row>
        <row r="108">
          <cell r="A108" t="str">
            <v>J030-1-I304</v>
          </cell>
        </row>
        <row r="109">
          <cell r="A109" t="str">
            <v>J030-1-I305</v>
          </cell>
        </row>
        <row r="110">
          <cell r="A110" t="str">
            <v>J030-1-I315</v>
          </cell>
        </row>
        <row r="111">
          <cell r="A111" t="str">
            <v>J030-1-V116</v>
          </cell>
        </row>
        <row r="112">
          <cell r="A112" t="str">
            <v>J030-1-V117</v>
          </cell>
        </row>
        <row r="113">
          <cell r="A113" t="str">
            <v>J030-1-V118</v>
          </cell>
        </row>
        <row r="114">
          <cell r="A114" t="str">
            <v>J030-1-V119</v>
          </cell>
        </row>
        <row r="115">
          <cell r="A115" t="str">
            <v>J030-1-Y112</v>
          </cell>
        </row>
        <row r="116">
          <cell r="A116" t="str">
            <v>J030-1-Y115</v>
          </cell>
        </row>
        <row r="117">
          <cell r="A117" t="str">
            <v>J030-1-Y116</v>
          </cell>
        </row>
        <row r="118">
          <cell r="A118" t="str">
            <v>J030-1-Y117</v>
          </cell>
        </row>
        <row r="119">
          <cell r="A119" t="str">
            <v>J030-1-Y118</v>
          </cell>
        </row>
        <row r="120">
          <cell r="A120" t="str">
            <v>J030-1-B04</v>
          </cell>
        </row>
        <row r="121">
          <cell r="A121" t="str">
            <v>J030-1-B09</v>
          </cell>
        </row>
        <row r="122">
          <cell r="A122" t="str">
            <v>J030-1-C0103</v>
          </cell>
        </row>
        <row r="123">
          <cell r="A123" t="str">
            <v>J030-1-F10</v>
          </cell>
        </row>
        <row r="124">
          <cell r="A124" t="str">
            <v>J030-1-G20</v>
          </cell>
        </row>
        <row r="125">
          <cell r="A125" t="str">
            <v>J030-1-G21</v>
          </cell>
        </row>
        <row r="126">
          <cell r="A126" t="str">
            <v>J030-1-G23</v>
          </cell>
        </row>
        <row r="127">
          <cell r="A127" t="str">
            <v>J030-1-T12</v>
          </cell>
        </row>
        <row r="128">
          <cell r="A128" t="str">
            <v>J030-1-U01</v>
          </cell>
        </row>
        <row r="129">
          <cell r="A129" t="str">
            <v>J030-1-I16</v>
          </cell>
        </row>
        <row r="130">
          <cell r="A130" t="str">
            <v>J030-1-K16</v>
          </cell>
        </row>
        <row r="131">
          <cell r="A131" t="str">
            <v>J030-1-K21</v>
          </cell>
        </row>
        <row r="132">
          <cell r="A132" t="str">
            <v>J030-1-L14</v>
          </cell>
        </row>
        <row r="133">
          <cell r="A133" t="str">
            <v>J030-1-L25</v>
          </cell>
        </row>
        <row r="134">
          <cell r="A134" t="str">
            <v>J030-1-M03</v>
          </cell>
        </row>
        <row r="135">
          <cell r="A135" t="str">
            <v>J030-1-M04</v>
          </cell>
        </row>
        <row r="136">
          <cell r="A136" t="str">
            <v>J030-1-N02</v>
          </cell>
        </row>
        <row r="137">
          <cell r="A137" t="str">
            <v>J030-1-N03</v>
          </cell>
        </row>
        <row r="138">
          <cell r="A138" t="str">
            <v>J030-1-O02</v>
          </cell>
        </row>
        <row r="139">
          <cell r="A139" t="str">
            <v>J030-1-O07</v>
          </cell>
        </row>
        <row r="140">
          <cell r="A140" t="str">
            <v>J030-1-O15</v>
          </cell>
        </row>
        <row r="141">
          <cell r="A141" t="str">
            <v>J030-1-R15</v>
          </cell>
        </row>
        <row r="142">
          <cell r="A142" t="str">
            <v>J030-1-N12</v>
          </cell>
        </row>
        <row r="143">
          <cell r="A143" t="str">
            <v>J030-1-O03</v>
          </cell>
        </row>
        <row r="144">
          <cell r="A144" t="str">
            <v>J030-1-O06</v>
          </cell>
        </row>
        <row r="145">
          <cell r="A145" t="str">
            <v>J030-1-O12</v>
          </cell>
        </row>
        <row r="146">
          <cell r="A146" t="str">
            <v>J030-1-O14</v>
          </cell>
        </row>
        <row r="147">
          <cell r="A147" t="str">
            <v>J030-1-O16</v>
          </cell>
        </row>
        <row r="148">
          <cell r="A148" t="str">
            <v>J030-1-O17</v>
          </cell>
        </row>
        <row r="149">
          <cell r="A149" t="str">
            <v>J030-1-O19</v>
          </cell>
        </row>
        <row r="150">
          <cell r="A150" t="str">
            <v>J030-1-P06</v>
          </cell>
        </row>
        <row r="151">
          <cell r="A151" t="str">
            <v>J030-1-P07</v>
          </cell>
        </row>
        <row r="152">
          <cell r="A152" t="str">
            <v>J030-1-P09</v>
          </cell>
        </row>
        <row r="153">
          <cell r="A153" t="str">
            <v>J030-1-Q01</v>
          </cell>
        </row>
        <row r="154">
          <cell r="A154" t="str">
            <v>J030-1-R07</v>
          </cell>
        </row>
        <row r="155">
          <cell r="A155" t="str">
            <v>J030-1-R10</v>
          </cell>
        </row>
        <row r="156">
          <cell r="A156" t="str">
            <v>J030-1-R12</v>
          </cell>
        </row>
        <row r="157">
          <cell r="A157" t="str">
            <v>J030-1-R22</v>
          </cell>
        </row>
        <row r="158">
          <cell r="A158" t="str">
            <v>J030-1-S06</v>
          </cell>
        </row>
        <row r="159">
          <cell r="A159" t="str">
            <v>J030-1-S10</v>
          </cell>
        </row>
        <row r="160">
          <cell r="A160" t="str">
            <v>J030-1-S11</v>
          </cell>
        </row>
        <row r="161">
          <cell r="A161" t="str">
            <v>J030-1-S12</v>
          </cell>
        </row>
        <row r="162">
          <cell r="A162" t="str">
            <v>J030-1-S13</v>
          </cell>
        </row>
        <row r="163">
          <cell r="A163" t="str">
            <v>J030-1-S14</v>
          </cell>
        </row>
        <row r="164">
          <cell r="A164" t="str">
            <v>J030-1-S15</v>
          </cell>
        </row>
        <row r="165">
          <cell r="A165" t="str">
            <v>J030-1-S19</v>
          </cell>
        </row>
        <row r="166">
          <cell r="A166" t="str">
            <v>J030-1-T06</v>
          </cell>
        </row>
        <row r="167">
          <cell r="A167" t="str">
            <v>J030-1-U04</v>
          </cell>
        </row>
        <row r="168">
          <cell r="A168" t="str">
            <v>J030-1-U08</v>
          </cell>
        </row>
        <row r="169">
          <cell r="A169" t="str">
            <v>J030-1-V12</v>
          </cell>
        </row>
        <row r="170">
          <cell r="A170" t="str">
            <v>J030-1-W17</v>
          </cell>
        </row>
        <row r="171">
          <cell r="A171" t="str">
            <v>J030-1-X03</v>
          </cell>
        </row>
        <row r="172">
          <cell r="A172" t="str">
            <v>J030-1-X04</v>
          </cell>
        </row>
        <row r="173">
          <cell r="A173" t="str">
            <v>J030-1-X09</v>
          </cell>
        </row>
        <row r="174">
          <cell r="A174" t="str">
            <v>J030-1-Y03</v>
          </cell>
        </row>
        <row r="175">
          <cell r="A175" t="str">
            <v>J030-1-Z03</v>
          </cell>
        </row>
        <row r="176">
          <cell r="A176" t="str">
            <v>H270-1-0060</v>
          </cell>
        </row>
        <row r="177">
          <cell r="A177" t="str">
            <v>H270-1-0038</v>
          </cell>
        </row>
        <row r="178">
          <cell r="A178" t="str">
            <v>I300-1-LOJA A</v>
          </cell>
        </row>
        <row r="179">
          <cell r="A179" t="str">
            <v>I300-1-LOJA B</v>
          </cell>
        </row>
        <row r="180">
          <cell r="A180" t="str">
            <v>I300-1-LOJA C</v>
          </cell>
        </row>
        <row r="181">
          <cell r="A181" t="str">
            <v>J220-1-1101</v>
          </cell>
        </row>
        <row r="182">
          <cell r="A182" t="str">
            <v>J220-1-1102</v>
          </cell>
        </row>
        <row r="183">
          <cell r="A183" t="str">
            <v>J220-1-1103</v>
          </cell>
        </row>
        <row r="184">
          <cell r="A184" t="str">
            <v>J220-1-1107</v>
          </cell>
        </row>
        <row r="185">
          <cell r="A185" t="str">
            <v>J220-1-1108</v>
          </cell>
        </row>
        <row r="186">
          <cell r="A186" t="str">
            <v>J220-1-1109</v>
          </cell>
        </row>
        <row r="187">
          <cell r="A187" t="str">
            <v>J220-1-1110</v>
          </cell>
        </row>
        <row r="188">
          <cell r="A188" t="str">
            <v>J220-1-1204</v>
          </cell>
        </row>
        <row r="189">
          <cell r="A189" t="str">
            <v>J220-1-1205</v>
          </cell>
        </row>
        <row r="190">
          <cell r="A190" t="str">
            <v>J220-1-1206</v>
          </cell>
        </row>
        <row r="191">
          <cell r="A191" t="str">
            <v>J220-1-1207</v>
          </cell>
        </row>
        <row r="192">
          <cell r="A192" t="str">
            <v>J220-1-1208</v>
          </cell>
        </row>
        <row r="193">
          <cell r="A193" t="str">
            <v>J220-1-1209</v>
          </cell>
        </row>
        <row r="194">
          <cell r="A194" t="str">
            <v>J220-1-1210</v>
          </cell>
        </row>
        <row r="195">
          <cell r="A195" t="str">
            <v>J220-1-1311</v>
          </cell>
        </row>
        <row r="196">
          <cell r="A196" t="str">
            <v>J220-1-1312</v>
          </cell>
        </row>
        <row r="197">
          <cell r="A197" t="str">
            <v>J220-1-1313</v>
          </cell>
        </row>
        <row r="198">
          <cell r="A198" t="str">
            <v>J220-1-1314</v>
          </cell>
        </row>
        <row r="199">
          <cell r="A199" t="str">
            <v>J220-1-1315</v>
          </cell>
        </row>
        <row r="200">
          <cell r="A200" t="str">
            <v>J220-1-1316</v>
          </cell>
        </row>
        <row r="201">
          <cell r="A201" t="str">
            <v>J220-1-1317</v>
          </cell>
        </row>
        <row r="202">
          <cell r="A202" t="str">
            <v>J220-1-1404</v>
          </cell>
        </row>
        <row r="203">
          <cell r="A203" t="str">
            <v>J220-1-1405</v>
          </cell>
        </row>
        <row r="204">
          <cell r="A204" t="str">
            <v>J220-1-1406</v>
          </cell>
        </row>
        <row r="205">
          <cell r="A205" t="str">
            <v>J220-1-1407</v>
          </cell>
        </row>
        <row r="206">
          <cell r="A206" t="str">
            <v>J220-1-1408</v>
          </cell>
        </row>
        <row r="207">
          <cell r="A207" t="str">
            <v>J220-1-1409</v>
          </cell>
        </row>
        <row r="208">
          <cell r="A208" t="str">
            <v>J220-1-1410</v>
          </cell>
        </row>
        <row r="209">
          <cell r="A209" t="str">
            <v>J220-1-1501</v>
          </cell>
        </row>
        <row r="210">
          <cell r="A210" t="str">
            <v>J220-1-1502</v>
          </cell>
        </row>
        <row r="211">
          <cell r="A211" t="str">
            <v>J220-1-1503</v>
          </cell>
        </row>
        <row r="212">
          <cell r="A212" t="str">
            <v>J220-1-1507</v>
          </cell>
        </row>
        <row r="213">
          <cell r="A213" t="str">
            <v>J220-1-1508</v>
          </cell>
        </row>
        <row r="214">
          <cell r="A214" t="str">
            <v>J220-1-1509</v>
          </cell>
        </row>
        <row r="215">
          <cell r="A215" t="str">
            <v>J220-1-1510</v>
          </cell>
        </row>
        <row r="216">
          <cell r="A216" t="str">
            <v>I520-1-L1</v>
          </cell>
        </row>
        <row r="217">
          <cell r="A217" t="str">
            <v>I520-1-L5</v>
          </cell>
        </row>
        <row r="218">
          <cell r="A218" t="str">
            <v>I520-1-L6</v>
          </cell>
        </row>
        <row r="219">
          <cell r="A219" t="str">
            <v>AUGU-1-1</v>
          </cell>
        </row>
        <row r="220">
          <cell r="A220" t="str">
            <v>AUGU-1-2</v>
          </cell>
        </row>
        <row r="221">
          <cell r="A221" t="str">
            <v>AUGU-1-3</v>
          </cell>
        </row>
        <row r="222">
          <cell r="A222" t="str">
            <v>AUGU-1-4</v>
          </cell>
        </row>
        <row r="223">
          <cell r="A223" t="str">
            <v>AUGU-1-5</v>
          </cell>
        </row>
        <row r="224">
          <cell r="A224" t="str">
            <v>AUGU-1-6</v>
          </cell>
        </row>
        <row r="225">
          <cell r="A225" t="str">
            <v>AUGU-1-7</v>
          </cell>
        </row>
        <row r="226">
          <cell r="A226" t="str">
            <v>AUGU-1-8</v>
          </cell>
        </row>
        <row r="227">
          <cell r="A227" t="str">
            <v>AUGU-1-9</v>
          </cell>
        </row>
        <row r="228">
          <cell r="A228" t="str">
            <v>AUGU-1-10</v>
          </cell>
        </row>
        <row r="229">
          <cell r="A229" t="str">
            <v>AUGU-1-11</v>
          </cell>
        </row>
        <row r="230">
          <cell r="A230" t="str">
            <v>AUGU-1-12</v>
          </cell>
        </row>
        <row r="231">
          <cell r="A231" t="str">
            <v>AUGU-1-13</v>
          </cell>
        </row>
        <row r="232">
          <cell r="A232" t="str">
            <v>AUGU-1-14</v>
          </cell>
        </row>
        <row r="233">
          <cell r="A233" t="str">
            <v>AUGU-1-15</v>
          </cell>
        </row>
        <row r="234">
          <cell r="A234" t="str">
            <v>AUGU-1-16</v>
          </cell>
        </row>
        <row r="235">
          <cell r="A235" t="str">
            <v>AUGU-1-17</v>
          </cell>
        </row>
        <row r="236">
          <cell r="A236" t="str">
            <v>AUGU-1-18</v>
          </cell>
        </row>
        <row r="237">
          <cell r="A237" t="str">
            <v>AUGU-1-19</v>
          </cell>
        </row>
        <row r="238">
          <cell r="A238" t="str">
            <v>AUGU-1-20</v>
          </cell>
        </row>
        <row r="239">
          <cell r="A239" t="str">
            <v>AUGU-1-21</v>
          </cell>
        </row>
        <row r="240">
          <cell r="A240" t="str">
            <v>AUGU-1-22</v>
          </cell>
        </row>
        <row r="241">
          <cell r="A241" t="str">
            <v>AUGU-1-23</v>
          </cell>
        </row>
        <row r="242">
          <cell r="A242" t="str">
            <v>AUGU-1-24</v>
          </cell>
        </row>
        <row r="243">
          <cell r="A243" t="str">
            <v>AUGU-1-25</v>
          </cell>
        </row>
        <row r="244">
          <cell r="A244" t="str">
            <v>AUGU-1-26</v>
          </cell>
        </row>
        <row r="245">
          <cell r="A245" t="str">
            <v>AUGU-1-27</v>
          </cell>
        </row>
        <row r="246">
          <cell r="A246" t="str">
            <v>AUGU-1-28</v>
          </cell>
        </row>
        <row r="247">
          <cell r="A247" t="str">
            <v>AUGU-1-29</v>
          </cell>
        </row>
        <row r="248">
          <cell r="A248" t="str">
            <v>AUGU-1-30</v>
          </cell>
        </row>
        <row r="249">
          <cell r="A249" t="str">
            <v>AUGU-1-31</v>
          </cell>
        </row>
        <row r="250">
          <cell r="A250" t="str">
            <v>AUGU-1-32</v>
          </cell>
        </row>
        <row r="251">
          <cell r="A251" t="str">
            <v>AUGU-1-33</v>
          </cell>
        </row>
        <row r="252">
          <cell r="A252" t="str">
            <v>AUGU-1-34</v>
          </cell>
        </row>
        <row r="253">
          <cell r="A253" t="str">
            <v>AUGU-1-35</v>
          </cell>
        </row>
        <row r="254">
          <cell r="A254" t="str">
            <v>AUGU-1-36</v>
          </cell>
        </row>
        <row r="255">
          <cell r="A255" t="str">
            <v>AUGU-1-37</v>
          </cell>
        </row>
        <row r="256">
          <cell r="A256" t="str">
            <v>AUGU-1-38</v>
          </cell>
        </row>
        <row r="257">
          <cell r="A257" t="str">
            <v>AUGU-1-39</v>
          </cell>
        </row>
        <row r="258">
          <cell r="A258" t="str">
            <v>AUGU-1-40</v>
          </cell>
        </row>
        <row r="259">
          <cell r="A259" t="str">
            <v>AUGU-1-41</v>
          </cell>
        </row>
        <row r="260">
          <cell r="A260" t="str">
            <v>AUGU-1-42</v>
          </cell>
        </row>
        <row r="261">
          <cell r="A261" t="str">
            <v>AUGU-1-43</v>
          </cell>
        </row>
        <row r="262">
          <cell r="A262" t="str">
            <v>AUGU-1-44</v>
          </cell>
        </row>
        <row r="263">
          <cell r="A263" t="str">
            <v>AUGU-1-45</v>
          </cell>
        </row>
        <row r="264">
          <cell r="A264" t="str">
            <v>AUGU-1-46</v>
          </cell>
        </row>
        <row r="265">
          <cell r="A265" t="str">
            <v>AUGU-1-47</v>
          </cell>
        </row>
        <row r="266">
          <cell r="A266" t="str">
            <v>AUGU-1-48</v>
          </cell>
        </row>
        <row r="267">
          <cell r="A267" t="str">
            <v>AUGU-1-49</v>
          </cell>
        </row>
        <row r="268">
          <cell r="A268" t="str">
            <v>AUGU-1-50</v>
          </cell>
        </row>
        <row r="269">
          <cell r="A269" t="str">
            <v>AUGU-1-51</v>
          </cell>
        </row>
        <row r="270">
          <cell r="A270" t="str">
            <v>AUGU-1-52</v>
          </cell>
        </row>
        <row r="271">
          <cell r="A271" t="str">
            <v>AUGU-1-53</v>
          </cell>
        </row>
        <row r="272">
          <cell r="A272" t="str">
            <v>AUGU-1-54</v>
          </cell>
        </row>
        <row r="273">
          <cell r="A273" t="str">
            <v>AUGU-1-55</v>
          </cell>
        </row>
        <row r="274">
          <cell r="A274" t="str">
            <v>AUGU-1-56</v>
          </cell>
        </row>
        <row r="275">
          <cell r="A275" t="str">
            <v>AUGU-1-57</v>
          </cell>
        </row>
        <row r="276">
          <cell r="A276" t="str">
            <v>AUGU-1-58</v>
          </cell>
        </row>
        <row r="277">
          <cell r="A277" t="str">
            <v>AUGU-1-59</v>
          </cell>
        </row>
        <row r="278">
          <cell r="A278" t="str">
            <v>AUGU-1-60</v>
          </cell>
        </row>
        <row r="279">
          <cell r="A279" t="str">
            <v>AUGU-1-61</v>
          </cell>
        </row>
        <row r="280">
          <cell r="A280" t="str">
            <v>AUGU-1-62</v>
          </cell>
        </row>
        <row r="281">
          <cell r="A281" t="str">
            <v>AUGU-1-63</v>
          </cell>
        </row>
        <row r="282">
          <cell r="A282" t="str">
            <v>AUGU-1-64</v>
          </cell>
        </row>
        <row r="283">
          <cell r="A283" t="str">
            <v>AUGU-1-65</v>
          </cell>
        </row>
        <row r="284">
          <cell r="A284" t="str">
            <v>AUGU-1-66</v>
          </cell>
        </row>
        <row r="285">
          <cell r="A285" t="str">
            <v>AUGU-1-67</v>
          </cell>
        </row>
        <row r="286">
          <cell r="A286" t="str">
            <v>AUGU-1-68</v>
          </cell>
        </row>
        <row r="287">
          <cell r="A287" t="str">
            <v>AUGU-1-69</v>
          </cell>
        </row>
        <row r="288">
          <cell r="A288" t="str">
            <v>AUGU-1-70</v>
          </cell>
        </row>
        <row r="289">
          <cell r="A289" t="str">
            <v>AUGU-1-71</v>
          </cell>
        </row>
        <row r="290">
          <cell r="A290" t="str">
            <v>AUGU-1-72</v>
          </cell>
        </row>
        <row r="291">
          <cell r="A291" t="str">
            <v>AUGU-1-73</v>
          </cell>
        </row>
        <row r="292">
          <cell r="A292" t="str">
            <v>AUGU-1-74</v>
          </cell>
        </row>
        <row r="293">
          <cell r="A293" t="str">
            <v>AUGU-1-75</v>
          </cell>
        </row>
        <row r="294">
          <cell r="A294" t="str">
            <v>AUGU-1-76</v>
          </cell>
        </row>
        <row r="295">
          <cell r="A295" t="str">
            <v>AUGU-1-77</v>
          </cell>
        </row>
        <row r="296">
          <cell r="A296" t="str">
            <v>AUGU-1-78</v>
          </cell>
        </row>
        <row r="297">
          <cell r="A297" t="str">
            <v>AUGU-1-79</v>
          </cell>
        </row>
        <row r="298">
          <cell r="A298" t="str">
            <v>AUGU-1-80</v>
          </cell>
        </row>
        <row r="299">
          <cell r="A299" t="str">
            <v>AUGU-1-81</v>
          </cell>
        </row>
        <row r="300">
          <cell r="A300" t="str">
            <v>AUGU-1-82</v>
          </cell>
        </row>
        <row r="301">
          <cell r="A301" t="str">
            <v>AUGU-1-83</v>
          </cell>
        </row>
        <row r="302">
          <cell r="A302" t="str">
            <v>AUGU-1-84</v>
          </cell>
        </row>
        <row r="303">
          <cell r="A303" t="str">
            <v>AUGU-1-85</v>
          </cell>
        </row>
        <row r="304">
          <cell r="A304" t="str">
            <v>AUGU-1-86</v>
          </cell>
        </row>
        <row r="305">
          <cell r="A305" t="str">
            <v>AUGU-1-87</v>
          </cell>
        </row>
        <row r="306">
          <cell r="A306" t="str">
            <v>AUGU-1-88</v>
          </cell>
        </row>
        <row r="307">
          <cell r="A307" t="str">
            <v>AUGU-1-89</v>
          </cell>
        </row>
        <row r="308">
          <cell r="A308" t="str">
            <v>AUGU-1-90</v>
          </cell>
        </row>
        <row r="309">
          <cell r="A309" t="str">
            <v>AUGU-1-91</v>
          </cell>
        </row>
        <row r="310">
          <cell r="A310" t="str">
            <v>AUGU-1-92</v>
          </cell>
        </row>
        <row r="311">
          <cell r="A311" t="str">
            <v>AUGU-1-93</v>
          </cell>
        </row>
        <row r="312">
          <cell r="A312" t="str">
            <v>AUGU-1-94</v>
          </cell>
        </row>
        <row r="313">
          <cell r="A313" t="str">
            <v>AUGU-1-95</v>
          </cell>
        </row>
        <row r="314">
          <cell r="A314" t="str">
            <v>AUGU-1-96</v>
          </cell>
        </row>
        <row r="315">
          <cell r="A315" t="str">
            <v>AUGU-1-97</v>
          </cell>
        </row>
        <row r="316">
          <cell r="A316" t="str">
            <v>AUGU-1-98</v>
          </cell>
        </row>
        <row r="317">
          <cell r="A317" t="str">
            <v>AUGU-1-99</v>
          </cell>
        </row>
        <row r="318">
          <cell r="A318" t="str">
            <v>AUGU-1-100</v>
          </cell>
        </row>
        <row r="319">
          <cell r="A319" t="str">
            <v>AUGU-1-101</v>
          </cell>
        </row>
        <row r="320">
          <cell r="A320" t="str">
            <v>AUGU-1-102</v>
          </cell>
        </row>
        <row r="321">
          <cell r="A321" t="str">
            <v>AUGU-1-103</v>
          </cell>
        </row>
        <row r="322">
          <cell r="A322" t="str">
            <v>AUGU-1-104</v>
          </cell>
        </row>
        <row r="323">
          <cell r="A323" t="str">
            <v>AUGU-1-105</v>
          </cell>
        </row>
        <row r="324">
          <cell r="A324" t="str">
            <v>AUGU-1-106</v>
          </cell>
        </row>
        <row r="325">
          <cell r="A325" t="str">
            <v>AUGU-1-107</v>
          </cell>
        </row>
        <row r="326">
          <cell r="A326" t="str">
            <v>AUGU-1-108</v>
          </cell>
        </row>
        <row r="327">
          <cell r="A327" t="str">
            <v>AUGU-1-109</v>
          </cell>
        </row>
        <row r="328">
          <cell r="A328" t="str">
            <v>AUGU-1-110</v>
          </cell>
        </row>
        <row r="329">
          <cell r="A329" t="str">
            <v>AUGU-1-111</v>
          </cell>
        </row>
        <row r="330">
          <cell r="A330" t="str">
            <v>AUGU-1-112</v>
          </cell>
        </row>
        <row r="331">
          <cell r="A331" t="str">
            <v>AUGU-1-113</v>
          </cell>
        </row>
        <row r="332">
          <cell r="A332" t="str">
            <v>AUGU-1-114</v>
          </cell>
        </row>
        <row r="333">
          <cell r="A333" t="str">
            <v>AUGU-1-115</v>
          </cell>
        </row>
        <row r="334">
          <cell r="A334" t="str">
            <v>AUGU-1-116</v>
          </cell>
        </row>
        <row r="335">
          <cell r="A335" t="str">
            <v>AUGU-1-117</v>
          </cell>
        </row>
        <row r="336">
          <cell r="A336" t="str">
            <v>AUGU-1-118</v>
          </cell>
        </row>
        <row r="337">
          <cell r="A337" t="str">
            <v>AUGU-1-119</v>
          </cell>
        </row>
        <row r="338">
          <cell r="A338" t="str">
            <v>AUGU-1-120</v>
          </cell>
        </row>
        <row r="339">
          <cell r="A339" t="str">
            <v>AUGU-1-121</v>
          </cell>
        </row>
        <row r="340">
          <cell r="A340" t="str">
            <v>AUGU-1-122</v>
          </cell>
        </row>
        <row r="341">
          <cell r="A341" t="str">
            <v>AUGU-1-123</v>
          </cell>
        </row>
        <row r="342">
          <cell r="A342" t="str">
            <v>AUGU-1-124</v>
          </cell>
        </row>
        <row r="343">
          <cell r="A343" t="str">
            <v>AUGU-1-125</v>
          </cell>
        </row>
        <row r="344">
          <cell r="A344" t="str">
            <v>AUGU-1-126</v>
          </cell>
        </row>
        <row r="345">
          <cell r="A345" t="str">
            <v>AUGU-1-127</v>
          </cell>
        </row>
        <row r="346">
          <cell r="A346" t="str">
            <v>AUGU-1-128</v>
          </cell>
        </row>
        <row r="347">
          <cell r="A347" t="str">
            <v>AUGU-1-129</v>
          </cell>
        </row>
        <row r="348">
          <cell r="A348" t="str">
            <v>AUGU-1-130</v>
          </cell>
        </row>
        <row r="349">
          <cell r="A349" t="str">
            <v>AUGU-1-131</v>
          </cell>
        </row>
        <row r="350">
          <cell r="A350" t="str">
            <v>AUGU-1-132</v>
          </cell>
        </row>
        <row r="351">
          <cell r="A351" t="str">
            <v>AUGU-1-133</v>
          </cell>
        </row>
        <row r="352">
          <cell r="A352" t="str">
            <v>AUGU-1-134</v>
          </cell>
        </row>
        <row r="353">
          <cell r="A353" t="str">
            <v>AUGU-1-135</v>
          </cell>
        </row>
        <row r="354">
          <cell r="A354" t="str">
            <v>AUGU-1-136</v>
          </cell>
        </row>
        <row r="355">
          <cell r="A355" t="str">
            <v>AUGU-1-137</v>
          </cell>
        </row>
        <row r="356">
          <cell r="A356" t="str">
            <v>AUGU-1-138</v>
          </cell>
        </row>
        <row r="357">
          <cell r="A357" t="str">
            <v>AUGU-1-139</v>
          </cell>
        </row>
        <row r="358">
          <cell r="A358" t="str">
            <v>AUGU-1-140</v>
          </cell>
        </row>
        <row r="359">
          <cell r="A359" t="str">
            <v>AUGU-1-141</v>
          </cell>
        </row>
        <row r="360">
          <cell r="A360" t="str">
            <v>AUGU-1-142</v>
          </cell>
        </row>
        <row r="361">
          <cell r="A361" t="str">
            <v>AUGU-1-143</v>
          </cell>
        </row>
        <row r="362">
          <cell r="A362" t="str">
            <v>AUGU-1-144</v>
          </cell>
        </row>
        <row r="363">
          <cell r="A363" t="str">
            <v>AUGU-1-145</v>
          </cell>
        </row>
        <row r="364">
          <cell r="A364" t="str">
            <v>AUGU-1-146</v>
          </cell>
        </row>
        <row r="365">
          <cell r="A365" t="str">
            <v>AUGU-1-147</v>
          </cell>
        </row>
        <row r="366">
          <cell r="A366" t="str">
            <v>AUGU-1-148</v>
          </cell>
        </row>
        <row r="367">
          <cell r="A367" t="str">
            <v>AUGU-1-149</v>
          </cell>
        </row>
        <row r="368">
          <cell r="A368" t="str">
            <v>AUGU-1-150</v>
          </cell>
        </row>
        <row r="369">
          <cell r="A369" t="str">
            <v>AUGU-1-151</v>
          </cell>
        </row>
        <row r="370">
          <cell r="A370" t="str">
            <v>AUGU-1-152</v>
          </cell>
        </row>
        <row r="371">
          <cell r="A371" t="str">
            <v>AUGU-1-153</v>
          </cell>
        </row>
        <row r="372">
          <cell r="A372" t="str">
            <v>AUGU-1-154</v>
          </cell>
        </row>
        <row r="373">
          <cell r="A373" t="str">
            <v>AUGU-1-155</v>
          </cell>
        </row>
        <row r="374">
          <cell r="A374" t="str">
            <v>AUGU-1-156</v>
          </cell>
        </row>
        <row r="375">
          <cell r="A375" t="str">
            <v>AUGU-1-157</v>
          </cell>
        </row>
        <row r="376">
          <cell r="A376" t="str">
            <v>AUGU-1-158</v>
          </cell>
        </row>
        <row r="377">
          <cell r="A377" t="str">
            <v>AUGU-1-159</v>
          </cell>
        </row>
        <row r="378">
          <cell r="A378" t="str">
            <v>AUGU-1-160</v>
          </cell>
        </row>
        <row r="379">
          <cell r="A379" t="str">
            <v>AUGU-1-161</v>
          </cell>
        </row>
        <row r="380">
          <cell r="A380" t="str">
            <v>AUGU-1-162</v>
          </cell>
        </row>
        <row r="381">
          <cell r="A381" t="str">
            <v>AUGU-1-163</v>
          </cell>
        </row>
        <row r="382">
          <cell r="A382" t="str">
            <v>AUGU-1-164</v>
          </cell>
        </row>
        <row r="383">
          <cell r="A383" t="str">
            <v>AUGU-1-165</v>
          </cell>
        </row>
        <row r="384">
          <cell r="A384" t="str">
            <v>AUGU-1-166</v>
          </cell>
        </row>
        <row r="385">
          <cell r="A385" t="str">
            <v>AUGU-1-167</v>
          </cell>
        </row>
        <row r="386">
          <cell r="A386" t="str">
            <v>AUGU-1-168</v>
          </cell>
        </row>
        <row r="387">
          <cell r="A387" t="str">
            <v>AUGU-1-169</v>
          </cell>
        </row>
        <row r="388">
          <cell r="A388" t="str">
            <v>AUGU-1-170</v>
          </cell>
        </row>
        <row r="389">
          <cell r="A389" t="str">
            <v>AUGU-1-171</v>
          </cell>
        </row>
        <row r="390">
          <cell r="A390" t="str">
            <v>AUGU-1-172</v>
          </cell>
        </row>
        <row r="391">
          <cell r="A391" t="str">
            <v>AUGU-1-173</v>
          </cell>
        </row>
        <row r="392">
          <cell r="A392" t="str">
            <v>AUGU-1-174</v>
          </cell>
        </row>
        <row r="393">
          <cell r="A393" t="str">
            <v>AUGU-1-175</v>
          </cell>
        </row>
        <row r="394">
          <cell r="A394" t="str">
            <v>AUGU-1-176</v>
          </cell>
        </row>
        <row r="395">
          <cell r="A395" t="str">
            <v>AUGU-1-177</v>
          </cell>
        </row>
        <row r="396">
          <cell r="A396" t="str">
            <v>AUGU-1-178</v>
          </cell>
        </row>
        <row r="397">
          <cell r="A397" t="str">
            <v>AUGU-1-179</v>
          </cell>
        </row>
        <row r="398">
          <cell r="A398" t="str">
            <v>AUGU-1-180</v>
          </cell>
        </row>
        <row r="399">
          <cell r="A399" t="str">
            <v>AUGU-1-181</v>
          </cell>
        </row>
        <row r="400">
          <cell r="A400" t="str">
            <v>AUGU-1-182</v>
          </cell>
        </row>
        <row r="401">
          <cell r="A401" t="str">
            <v>AUGU-1-183</v>
          </cell>
        </row>
        <row r="402">
          <cell r="A402" t="str">
            <v>AUGU-1-184</v>
          </cell>
        </row>
        <row r="403">
          <cell r="A403" t="str">
            <v>AUGU-1-185</v>
          </cell>
        </row>
        <row r="404">
          <cell r="A404" t="str">
            <v>AUGU-1-186</v>
          </cell>
        </row>
        <row r="405">
          <cell r="A405" t="str">
            <v>AUGU-1-187</v>
          </cell>
        </row>
        <row r="406">
          <cell r="A406" t="str">
            <v>AUGU-1-188</v>
          </cell>
        </row>
        <row r="407">
          <cell r="A407" t="str">
            <v>AUGU-1-189</v>
          </cell>
        </row>
        <row r="408">
          <cell r="A408" t="str">
            <v>AUGU-1-190</v>
          </cell>
        </row>
        <row r="409">
          <cell r="A409" t="str">
            <v>AUGU-1-191</v>
          </cell>
        </row>
        <row r="410">
          <cell r="A410" t="str">
            <v>AUGU-1-192</v>
          </cell>
        </row>
        <row r="411">
          <cell r="A411" t="str">
            <v>AUGU-1-193</v>
          </cell>
        </row>
        <row r="412">
          <cell r="A412" t="str">
            <v>AUGU-1-194</v>
          </cell>
        </row>
        <row r="413">
          <cell r="A413" t="str">
            <v>AUGU-1-195</v>
          </cell>
        </row>
        <row r="414">
          <cell r="A414" t="str">
            <v>AUGU-1-196</v>
          </cell>
        </row>
        <row r="415">
          <cell r="A415" t="str">
            <v>AUGU-1-197</v>
          </cell>
        </row>
        <row r="416">
          <cell r="A416" t="str">
            <v>AUGU-1-198</v>
          </cell>
        </row>
        <row r="417">
          <cell r="A417" t="str">
            <v>AUGU-1-199</v>
          </cell>
        </row>
        <row r="418">
          <cell r="A418" t="str">
            <v>AUGU-1-200</v>
          </cell>
        </row>
        <row r="419">
          <cell r="A419" t="str">
            <v>AUGU-1-201</v>
          </cell>
        </row>
        <row r="420">
          <cell r="A420" t="str">
            <v>AUGU-1-202</v>
          </cell>
        </row>
        <row r="421">
          <cell r="A421" t="str">
            <v>AUGU-1-203</v>
          </cell>
        </row>
        <row r="422">
          <cell r="A422" t="str">
            <v>AUGU-1-204</v>
          </cell>
        </row>
        <row r="423">
          <cell r="A423" t="str">
            <v>AUGU-1-205</v>
          </cell>
        </row>
        <row r="424">
          <cell r="A424" t="str">
            <v>AUGU-1-206</v>
          </cell>
        </row>
        <row r="425">
          <cell r="A425" t="str">
            <v>AUGU-1-207</v>
          </cell>
        </row>
        <row r="426">
          <cell r="A426" t="str">
            <v>AUGU-1-208</v>
          </cell>
        </row>
        <row r="427">
          <cell r="A427" t="str">
            <v>AUGU-1-209</v>
          </cell>
        </row>
        <row r="428">
          <cell r="A428" t="str">
            <v>AUGU-1-210</v>
          </cell>
        </row>
        <row r="429">
          <cell r="A429" t="str">
            <v>AUGU-1-211</v>
          </cell>
        </row>
        <row r="430">
          <cell r="A430" t="str">
            <v>AUGU-1-212</v>
          </cell>
        </row>
        <row r="431">
          <cell r="A431" t="str">
            <v>AUGU-1-213</v>
          </cell>
        </row>
        <row r="432">
          <cell r="A432" t="str">
            <v>AUGU-1-214</v>
          </cell>
        </row>
        <row r="433">
          <cell r="A433" t="str">
            <v>AUGU-1-215</v>
          </cell>
        </row>
        <row r="434">
          <cell r="A434" t="str">
            <v>AUGU-1-216</v>
          </cell>
        </row>
        <row r="435">
          <cell r="A435" t="str">
            <v>AUGU-1-217</v>
          </cell>
        </row>
        <row r="436">
          <cell r="A436" t="str">
            <v>AUGU-1-218</v>
          </cell>
        </row>
        <row r="437">
          <cell r="A437" t="str">
            <v>AUGU-1-219</v>
          </cell>
        </row>
        <row r="438">
          <cell r="A438" t="str">
            <v>AUGU-1-220</v>
          </cell>
        </row>
        <row r="439">
          <cell r="A439" t="str">
            <v>AUGU-1-221</v>
          </cell>
        </row>
        <row r="440">
          <cell r="A440" t="str">
            <v>AUGU-1-222</v>
          </cell>
        </row>
        <row r="441">
          <cell r="A441" t="str">
            <v>AUGU-1-223</v>
          </cell>
        </row>
        <row r="442">
          <cell r="A442" t="str">
            <v>AUGU-1-224</v>
          </cell>
        </row>
        <row r="443">
          <cell r="A443" t="str">
            <v>AUGU-1-225</v>
          </cell>
        </row>
        <row r="444">
          <cell r="A444" t="str">
            <v>AUGU-1-226</v>
          </cell>
        </row>
        <row r="445">
          <cell r="A445" t="str">
            <v>AUGU-LJ-227</v>
          </cell>
        </row>
        <row r="446">
          <cell r="A446" t="str">
            <v>AUGU-LJ-228</v>
          </cell>
        </row>
        <row r="447">
          <cell r="A447" t="str">
            <v>AUGU-LJ-229</v>
          </cell>
        </row>
        <row r="448">
          <cell r="A448" t="str">
            <v>OTAV-1-1</v>
          </cell>
        </row>
        <row r="449">
          <cell r="A449" t="str">
            <v>OTAV-1-2</v>
          </cell>
        </row>
        <row r="450">
          <cell r="A450" t="str">
            <v>OTAV-1-3</v>
          </cell>
        </row>
        <row r="451">
          <cell r="A451" t="str">
            <v>OTAV-1-4</v>
          </cell>
        </row>
        <row r="452">
          <cell r="A452" t="str">
            <v>OTAV-1-5</v>
          </cell>
        </row>
        <row r="453">
          <cell r="A453" t="str">
            <v>OTAV-1-6</v>
          </cell>
        </row>
        <row r="454">
          <cell r="A454" t="str">
            <v>OTAV-1-7</v>
          </cell>
        </row>
        <row r="455">
          <cell r="A455" t="str">
            <v>OTAV-1-8</v>
          </cell>
        </row>
        <row r="456">
          <cell r="A456" t="str">
            <v>OTAV-1-9</v>
          </cell>
        </row>
        <row r="457">
          <cell r="A457" t="str">
            <v>OTAV-1-10</v>
          </cell>
        </row>
        <row r="458">
          <cell r="A458" t="str">
            <v>OTAV-1-11</v>
          </cell>
        </row>
        <row r="459">
          <cell r="A459" t="str">
            <v>OTAV-1-12</v>
          </cell>
        </row>
        <row r="460">
          <cell r="A460" t="str">
            <v>OTAV-1-13</v>
          </cell>
        </row>
        <row r="461">
          <cell r="A461" t="str">
            <v>OTAV-1-14</v>
          </cell>
        </row>
        <row r="462">
          <cell r="A462" t="str">
            <v>OTAV-1-15</v>
          </cell>
        </row>
        <row r="463">
          <cell r="A463" t="str">
            <v>OTAV-1-16</v>
          </cell>
        </row>
        <row r="464">
          <cell r="A464" t="str">
            <v>OTAV-1-17</v>
          </cell>
        </row>
        <row r="465">
          <cell r="A465" t="str">
            <v>OTAV-1-18</v>
          </cell>
        </row>
        <row r="466">
          <cell r="A466" t="str">
            <v>OTAV-1-19</v>
          </cell>
        </row>
        <row r="467">
          <cell r="A467" t="str">
            <v>OTAV-1-20</v>
          </cell>
        </row>
        <row r="468">
          <cell r="A468" t="str">
            <v>OTAV-1-21</v>
          </cell>
        </row>
        <row r="469">
          <cell r="A469" t="str">
            <v>OTAV-1-22</v>
          </cell>
        </row>
        <row r="470">
          <cell r="A470" t="str">
            <v>OTAV-1-23</v>
          </cell>
        </row>
        <row r="471">
          <cell r="A471" t="str">
            <v>OTAV-1-24</v>
          </cell>
        </row>
        <row r="472">
          <cell r="A472" t="str">
            <v>OTAV-1-25</v>
          </cell>
        </row>
        <row r="473">
          <cell r="A473" t="str">
            <v>OTAV-1-26</v>
          </cell>
        </row>
        <row r="474">
          <cell r="A474" t="str">
            <v>OTAV-1-27</v>
          </cell>
        </row>
        <row r="475">
          <cell r="A475" t="str">
            <v>OTAV-1-28</v>
          </cell>
        </row>
        <row r="476">
          <cell r="A476" t="str">
            <v>OTAV-1-29</v>
          </cell>
        </row>
        <row r="477">
          <cell r="A477" t="str">
            <v>OTAV-1-30</v>
          </cell>
        </row>
        <row r="478">
          <cell r="A478" t="str">
            <v>OTAV-1-31</v>
          </cell>
        </row>
        <row r="479">
          <cell r="A479" t="str">
            <v>OTAV-1-32</v>
          </cell>
        </row>
        <row r="480">
          <cell r="A480" t="str">
            <v>OTAV-1-33</v>
          </cell>
        </row>
        <row r="481">
          <cell r="A481" t="str">
            <v>OTAV-1-34</v>
          </cell>
        </row>
        <row r="482">
          <cell r="A482" t="str">
            <v>OTAV-1-35</v>
          </cell>
        </row>
        <row r="483">
          <cell r="A483" t="str">
            <v>OTAV-1-36</v>
          </cell>
        </row>
        <row r="484">
          <cell r="A484" t="str">
            <v>OTAV-1-37</v>
          </cell>
        </row>
        <row r="485">
          <cell r="A485" t="str">
            <v>OTAV-1-38</v>
          </cell>
        </row>
        <row r="486">
          <cell r="A486" t="str">
            <v>OTAV-1-39</v>
          </cell>
        </row>
        <row r="487">
          <cell r="A487" t="str">
            <v>OTAV-1-40</v>
          </cell>
        </row>
        <row r="488">
          <cell r="A488" t="str">
            <v>OTAV-1-41</v>
          </cell>
        </row>
        <row r="489">
          <cell r="A489" t="str">
            <v>OTAV-1-42</v>
          </cell>
        </row>
        <row r="490">
          <cell r="A490" t="str">
            <v>OTAV-1-43</v>
          </cell>
        </row>
        <row r="491">
          <cell r="A491" t="str">
            <v>OTAV-1-44</v>
          </cell>
        </row>
        <row r="492">
          <cell r="A492" t="str">
            <v>OTAV-1-45</v>
          </cell>
        </row>
        <row r="493">
          <cell r="A493" t="str">
            <v>OTAV-1-46</v>
          </cell>
        </row>
        <row r="494">
          <cell r="A494" t="str">
            <v>OTAV-1-47</v>
          </cell>
        </row>
        <row r="495">
          <cell r="A495" t="str">
            <v>OTAV-1-48</v>
          </cell>
        </row>
        <row r="496">
          <cell r="A496" t="str">
            <v>OTAV-1-49</v>
          </cell>
        </row>
        <row r="497">
          <cell r="A497" t="str">
            <v>OTAV-1-50</v>
          </cell>
        </row>
        <row r="498">
          <cell r="A498" t="str">
            <v>OTAV-1-51</v>
          </cell>
        </row>
        <row r="499">
          <cell r="A499" t="str">
            <v>OTAV-1-52</v>
          </cell>
        </row>
        <row r="500">
          <cell r="A500" t="str">
            <v>OTAV-1-53</v>
          </cell>
        </row>
        <row r="501">
          <cell r="A501" t="str">
            <v>OTAV-1-54</v>
          </cell>
        </row>
        <row r="502">
          <cell r="A502" t="str">
            <v>OTAV-1-55</v>
          </cell>
        </row>
        <row r="503">
          <cell r="A503" t="str">
            <v>OTAV-1-56</v>
          </cell>
        </row>
        <row r="504">
          <cell r="A504" t="str">
            <v>OTAV-1-57</v>
          </cell>
        </row>
        <row r="505">
          <cell r="A505" t="str">
            <v>OTAV-1-58</v>
          </cell>
        </row>
        <row r="506">
          <cell r="A506" t="str">
            <v>OTAV-1-59</v>
          </cell>
        </row>
        <row r="507">
          <cell r="A507" t="str">
            <v>OTAV-1-60</v>
          </cell>
        </row>
        <row r="508">
          <cell r="A508" t="str">
            <v>OTAV-1-61</v>
          </cell>
        </row>
        <row r="509">
          <cell r="A509" t="str">
            <v>OTAV-1-62</v>
          </cell>
        </row>
        <row r="510">
          <cell r="A510" t="str">
            <v>OTAV-1-63</v>
          </cell>
        </row>
        <row r="511">
          <cell r="A511" t="str">
            <v>OTAV-1-64</v>
          </cell>
        </row>
        <row r="512">
          <cell r="A512" t="str">
            <v>OTAV-1-65</v>
          </cell>
        </row>
        <row r="513">
          <cell r="A513" t="str">
            <v>OTAV-1-66</v>
          </cell>
        </row>
        <row r="514">
          <cell r="A514" t="str">
            <v>OTAV-1-67</v>
          </cell>
        </row>
        <row r="515">
          <cell r="A515" t="str">
            <v>OTAV-1-68</v>
          </cell>
        </row>
        <row r="516">
          <cell r="A516" t="str">
            <v>OTAV-1-69</v>
          </cell>
        </row>
        <row r="517">
          <cell r="A517" t="str">
            <v>OTAV-1-70</v>
          </cell>
        </row>
        <row r="518">
          <cell r="A518" t="str">
            <v>OTAV-1-71</v>
          </cell>
        </row>
        <row r="519">
          <cell r="A519" t="str">
            <v>OTAV-1-72</v>
          </cell>
        </row>
        <row r="520">
          <cell r="A520" t="str">
            <v>OTAV-1-73</v>
          </cell>
        </row>
        <row r="521">
          <cell r="A521" t="str">
            <v>OTAV-1-74</v>
          </cell>
        </row>
        <row r="522">
          <cell r="A522" t="str">
            <v>OTAV-1-75</v>
          </cell>
        </row>
        <row r="523">
          <cell r="A523" t="str">
            <v>OTAV-1-76</v>
          </cell>
        </row>
        <row r="524">
          <cell r="A524" t="str">
            <v>OTAV-1-77</v>
          </cell>
        </row>
        <row r="525">
          <cell r="A525" t="str">
            <v>OTAV-1-78</v>
          </cell>
        </row>
        <row r="526">
          <cell r="A526" t="str">
            <v>OTAV-1-79</v>
          </cell>
        </row>
        <row r="527">
          <cell r="A527" t="str">
            <v>OTAV-1-80</v>
          </cell>
        </row>
        <row r="528">
          <cell r="A528" t="str">
            <v>OTAV-1-81</v>
          </cell>
        </row>
        <row r="529">
          <cell r="A529" t="str">
            <v>OTAV-1-82</v>
          </cell>
        </row>
        <row r="530">
          <cell r="A530" t="str">
            <v>OTAV-1-83</v>
          </cell>
        </row>
        <row r="531">
          <cell r="A531" t="str">
            <v>OTAV-1-84</v>
          </cell>
        </row>
        <row r="532">
          <cell r="A532" t="str">
            <v>OTAV-1-85</v>
          </cell>
        </row>
        <row r="533">
          <cell r="A533" t="str">
            <v>OTAV-1-86</v>
          </cell>
        </row>
        <row r="534">
          <cell r="A534" t="str">
            <v>OTAV-1-87</v>
          </cell>
        </row>
        <row r="535">
          <cell r="A535" t="str">
            <v>OTAV-1-88</v>
          </cell>
        </row>
        <row r="536">
          <cell r="A536" t="str">
            <v>OTAV-1-89</v>
          </cell>
        </row>
        <row r="537">
          <cell r="A537" t="str">
            <v>OTAV-1-90</v>
          </cell>
        </row>
        <row r="538">
          <cell r="A538" t="str">
            <v>OTAV-1-91</v>
          </cell>
        </row>
        <row r="539">
          <cell r="A539" t="str">
            <v>OTAV-1-92</v>
          </cell>
        </row>
        <row r="540">
          <cell r="A540" t="str">
            <v>OTAV-1-93</v>
          </cell>
        </row>
        <row r="541">
          <cell r="A541" t="str">
            <v>OTAV-1-94</v>
          </cell>
        </row>
        <row r="542">
          <cell r="A542" t="str">
            <v>OTAV-1-95</v>
          </cell>
        </row>
        <row r="543">
          <cell r="A543" t="str">
            <v>OTAV-1-96</v>
          </cell>
        </row>
        <row r="544">
          <cell r="A544" t="str">
            <v>OTAV-1-97</v>
          </cell>
        </row>
        <row r="545">
          <cell r="A545" t="str">
            <v>OTAV-1-98</v>
          </cell>
        </row>
        <row r="546">
          <cell r="A546" t="str">
            <v>OTAV-1-99</v>
          </cell>
        </row>
        <row r="547">
          <cell r="A547" t="str">
            <v>OTAV-1-100</v>
          </cell>
        </row>
        <row r="548">
          <cell r="A548" t="str">
            <v>OTAV-1-101</v>
          </cell>
        </row>
        <row r="549">
          <cell r="A549" t="str">
            <v>OTAV-1-102</v>
          </cell>
        </row>
        <row r="550">
          <cell r="A550" t="str">
            <v>OTAV-1-103</v>
          </cell>
        </row>
        <row r="551">
          <cell r="A551" t="str">
            <v>OTAV-1-104</v>
          </cell>
        </row>
        <row r="552">
          <cell r="A552" t="str">
            <v>OTAV-1-105</v>
          </cell>
        </row>
        <row r="553">
          <cell r="A553" t="str">
            <v>OTAV-1-106</v>
          </cell>
        </row>
        <row r="554">
          <cell r="A554" t="str">
            <v>OTAV-1-107</v>
          </cell>
        </row>
        <row r="555">
          <cell r="A555" t="str">
            <v>OTAV-1-108</v>
          </cell>
        </row>
        <row r="556">
          <cell r="A556" t="str">
            <v>OTAV-1-109</v>
          </cell>
        </row>
        <row r="557">
          <cell r="A557" t="str">
            <v>OTAV-1-110</v>
          </cell>
        </row>
        <row r="558">
          <cell r="A558" t="str">
            <v>OTAV-1-111</v>
          </cell>
        </row>
        <row r="559">
          <cell r="A559" t="str">
            <v>OTAV-1-112</v>
          </cell>
        </row>
        <row r="560">
          <cell r="A560" t="str">
            <v>OTAV-1-113</v>
          </cell>
        </row>
        <row r="561">
          <cell r="A561" t="str">
            <v>OTAV-1-114</v>
          </cell>
        </row>
        <row r="562">
          <cell r="A562" t="str">
            <v>OTAV-1-115</v>
          </cell>
        </row>
        <row r="563">
          <cell r="A563" t="str">
            <v>OTAV-1-116</v>
          </cell>
        </row>
        <row r="564">
          <cell r="A564" t="str">
            <v>OTAV-1-117</v>
          </cell>
        </row>
        <row r="565">
          <cell r="A565" t="str">
            <v>OTAV-1-118</v>
          </cell>
        </row>
        <row r="566">
          <cell r="A566" t="str">
            <v>OTAV-1-119</v>
          </cell>
        </row>
        <row r="567">
          <cell r="A567" t="str">
            <v>OTAV-1-120</v>
          </cell>
        </row>
        <row r="568">
          <cell r="A568" t="str">
            <v>OTAV-1-121</v>
          </cell>
        </row>
        <row r="569">
          <cell r="A569" t="str">
            <v>OTAV-1-122</v>
          </cell>
        </row>
        <row r="570">
          <cell r="A570" t="str">
            <v>OTAV-1-123</v>
          </cell>
        </row>
        <row r="571">
          <cell r="A571" t="str">
            <v>OTAV-1-124</v>
          </cell>
        </row>
        <row r="572">
          <cell r="A572" t="str">
            <v>OTAV-1-125</v>
          </cell>
        </row>
        <row r="573">
          <cell r="A573" t="str">
            <v>OTAV-1-126</v>
          </cell>
        </row>
        <row r="574">
          <cell r="A574" t="str">
            <v>OTAV-LJ-127</v>
          </cell>
        </row>
        <row r="575">
          <cell r="A575" t="str">
            <v>OTAV-1-128</v>
          </cell>
        </row>
        <row r="576">
          <cell r="A576" t="str">
            <v>OTAV-1-129</v>
          </cell>
        </row>
        <row r="577">
          <cell r="A577" t="str">
            <v>OTAV-1-130</v>
          </cell>
        </row>
        <row r="578">
          <cell r="A578" t="str">
            <v>OTAV-1-131</v>
          </cell>
        </row>
        <row r="579">
          <cell r="A579" t="str">
            <v>OTAV-1-132</v>
          </cell>
        </row>
        <row r="580">
          <cell r="A580" t="str">
            <v>OTAV-1-133</v>
          </cell>
        </row>
        <row r="581">
          <cell r="A581" t="str">
            <v>OTAV-1-134</v>
          </cell>
        </row>
        <row r="582">
          <cell r="A582" t="str">
            <v>OTAV-1-135</v>
          </cell>
        </row>
        <row r="583">
          <cell r="A583" t="str">
            <v>OTAV-1-136</v>
          </cell>
        </row>
        <row r="584">
          <cell r="A584" t="str">
            <v>OTAV-1-137</v>
          </cell>
        </row>
        <row r="585">
          <cell r="A585" t="str">
            <v>OTAV-1-138</v>
          </cell>
        </row>
        <row r="586">
          <cell r="A586" t="str">
            <v>OTAV-1-139</v>
          </cell>
        </row>
        <row r="587">
          <cell r="A587" t="str">
            <v>OTAV-1-140</v>
          </cell>
        </row>
        <row r="588">
          <cell r="A588" t="str">
            <v>OTAV-1-141</v>
          </cell>
        </row>
        <row r="589">
          <cell r="A589" t="str">
            <v>OTAV-1-142</v>
          </cell>
        </row>
        <row r="590">
          <cell r="A590" t="str">
            <v>OTAV-1-143</v>
          </cell>
        </row>
        <row r="591">
          <cell r="A591" t="str">
            <v>OTAV-1-144</v>
          </cell>
        </row>
        <row r="592">
          <cell r="A592" t="str">
            <v>OTAV-1-145</v>
          </cell>
        </row>
        <row r="593">
          <cell r="A593" t="str">
            <v>OTAV-1-146</v>
          </cell>
        </row>
        <row r="594">
          <cell r="A594" t="str">
            <v>OTAV-1-147</v>
          </cell>
        </row>
        <row r="595">
          <cell r="A595" t="str">
            <v>OTAV-1-148</v>
          </cell>
        </row>
        <row r="596">
          <cell r="A596" t="str">
            <v>OTAV-1-149</v>
          </cell>
        </row>
        <row r="597">
          <cell r="A597" t="str">
            <v>OTAV-1-150</v>
          </cell>
        </row>
        <row r="598">
          <cell r="A598" t="str">
            <v>OTAV-1-151</v>
          </cell>
        </row>
        <row r="599">
          <cell r="A599" t="str">
            <v>OTAV-1-152</v>
          </cell>
        </row>
      </sheetData>
      <sheetData sheetId="11"/>
      <sheetData sheetId="12"/>
      <sheetData sheetId="13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Valor Comissão</v>
          </cell>
          <cell r="J2" t="str">
            <v>VP da Venda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Pago Pré-Ch</v>
          </cell>
          <cell r="T2" t="str">
            <v>Antecipação Ch / Pós-Ch</v>
          </cell>
          <cell r="U2" t="str">
            <v>Pago Ch / Pós-Ch</v>
          </cell>
          <cell r="V2" t="str">
            <v>Valor Pago</v>
          </cell>
          <cell r="W2" t="str">
            <v>A Pagar Pré-Chaves</v>
          </cell>
          <cell r="X2" t="str">
            <v>A Pagar Chaves</v>
          </cell>
          <cell r="Y2" t="str">
            <v>A Pagar Pós-Chaves</v>
          </cell>
          <cell r="Z2" t="str">
            <v>Valor A Pagar</v>
          </cell>
          <cell r="AA2" t="str">
            <v>Valor Total</v>
          </cell>
          <cell r="AB2" t="str">
            <v>Valor Carteira Atualizado</v>
          </cell>
        </row>
        <row r="3">
          <cell r="A3" t="str">
            <v>CHEZ-1-51</v>
          </cell>
        </row>
        <row r="4">
          <cell r="A4" t="str">
            <v>CHEZ-1-52</v>
          </cell>
        </row>
        <row r="5">
          <cell r="A5" t="str">
            <v>CHEZ-1-71</v>
          </cell>
        </row>
        <row r="6">
          <cell r="A6" t="str">
            <v>CHEZ-1-72</v>
          </cell>
        </row>
        <row r="7">
          <cell r="A7" t="str">
            <v>CHEZ-1-81</v>
          </cell>
        </row>
        <row r="8">
          <cell r="A8" t="str">
            <v>CHEZ-1-82</v>
          </cell>
        </row>
        <row r="9">
          <cell r="A9" t="str">
            <v>CHEZ-1-91</v>
          </cell>
        </row>
        <row r="10">
          <cell r="A10" t="str">
            <v>J220-1-1101</v>
          </cell>
        </row>
        <row r="11">
          <cell r="A11" t="str">
            <v>J220-1-1102</v>
          </cell>
        </row>
        <row r="12">
          <cell r="A12" t="str">
            <v>J220-1-1103</v>
          </cell>
        </row>
        <row r="13">
          <cell r="A13" t="str">
            <v>J220-1-1107</v>
          </cell>
        </row>
        <row r="14">
          <cell r="A14" t="str">
            <v>J220-1-1108</v>
          </cell>
        </row>
        <row r="15">
          <cell r="A15" t="str">
            <v>J220-1-1109</v>
          </cell>
        </row>
        <row r="16">
          <cell r="A16" t="str">
            <v>J220-1-1110</v>
          </cell>
        </row>
        <row r="17">
          <cell r="A17" t="str">
            <v>J220-1-1204</v>
          </cell>
        </row>
        <row r="18">
          <cell r="A18" t="str">
            <v>J220-1-1205</v>
          </cell>
        </row>
        <row r="19">
          <cell r="A19" t="str">
            <v>J220-1-1206</v>
          </cell>
        </row>
        <row r="20">
          <cell r="A20" t="str">
            <v>J220-1-1207</v>
          </cell>
        </row>
        <row r="21">
          <cell r="A21" t="str">
            <v>J220-1-1208</v>
          </cell>
        </row>
        <row r="22">
          <cell r="A22" t="str">
            <v>J220-1-1209</v>
          </cell>
        </row>
        <row r="23">
          <cell r="A23" t="str">
            <v>J220-1-1210</v>
          </cell>
        </row>
        <row r="24">
          <cell r="A24" t="str">
            <v>J220-1-1311</v>
          </cell>
        </row>
        <row r="25">
          <cell r="A25" t="str">
            <v>J220-1-1312</v>
          </cell>
        </row>
        <row r="26">
          <cell r="A26" t="str">
            <v>J220-1-1313</v>
          </cell>
        </row>
        <row r="27">
          <cell r="A27" t="str">
            <v>J220-1-1314</v>
          </cell>
        </row>
        <row r="28">
          <cell r="A28" t="str">
            <v>J220-1-1315</v>
          </cell>
        </row>
        <row r="29">
          <cell r="A29" t="str">
            <v>J220-1-1316</v>
          </cell>
        </row>
        <row r="30">
          <cell r="A30" t="str">
            <v>J220-1-1317</v>
          </cell>
        </row>
        <row r="31">
          <cell r="A31" t="str">
            <v>J220-1-1404</v>
          </cell>
        </row>
        <row r="32">
          <cell r="A32" t="str">
            <v>J220-1-1405</v>
          </cell>
        </row>
        <row r="33">
          <cell r="A33" t="str">
            <v>J220-1-1406</v>
          </cell>
        </row>
        <row r="34">
          <cell r="A34" t="str">
            <v>J220-1-1407</v>
          </cell>
        </row>
        <row r="35">
          <cell r="A35" t="str">
            <v>J220-1-1409</v>
          </cell>
        </row>
        <row r="36">
          <cell r="A36" t="str">
            <v>J220-1-1410</v>
          </cell>
        </row>
        <row r="37">
          <cell r="A37" t="str">
            <v>J220-1-1501</v>
          </cell>
        </row>
        <row r="38">
          <cell r="A38" t="str">
            <v>J220-1-1502</v>
          </cell>
        </row>
        <row r="39">
          <cell r="A39" t="str">
            <v>J220-1-1503</v>
          </cell>
        </row>
        <row r="40">
          <cell r="A40" t="str">
            <v>J220-1-1507</v>
          </cell>
        </row>
        <row r="41">
          <cell r="A41" t="str">
            <v>J220-1-1508</v>
          </cell>
        </row>
        <row r="42">
          <cell r="A42" t="str">
            <v>J220-1-1509</v>
          </cell>
        </row>
        <row r="43">
          <cell r="A43" t="str">
            <v>J220-1-1510</v>
          </cell>
        </row>
      </sheetData>
      <sheetData sheetId="14"/>
      <sheetData sheetId="15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Valor Comissão</v>
          </cell>
          <cell r="J2" t="str">
            <v>VP da Venda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Pago Pré-Ch</v>
          </cell>
          <cell r="T2" t="str">
            <v>Antecipação Ch / Pós-Ch</v>
          </cell>
          <cell r="U2" t="str">
            <v>Pago Ch / Pós-Ch</v>
          </cell>
          <cell r="V2" t="str">
            <v>Valor Pago</v>
          </cell>
          <cell r="W2" t="str">
            <v>A Pagar Pré-Chaves</v>
          </cell>
          <cell r="X2" t="str">
            <v>A Pagar Chaves</v>
          </cell>
          <cell r="Y2" t="str">
            <v>A Pagar Pós-Chaves</v>
          </cell>
          <cell r="Z2" t="str">
            <v>Valor A Pagar</v>
          </cell>
          <cell r="AA2" t="str">
            <v>Valor Total</v>
          </cell>
          <cell r="AB2" t="str">
            <v>Valor Carteira Atualizado</v>
          </cell>
        </row>
        <row r="3">
          <cell r="A3" t="str">
            <v>CHEZ-1-61</v>
          </cell>
        </row>
      </sheetData>
      <sheetData sheetId="16"/>
      <sheetData sheetId="17"/>
      <sheetData sheetId="18"/>
      <sheetData sheetId="19"/>
      <sheetData sheetId="20"/>
      <sheetData sheetId="21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CHEZ-1-21</v>
          </cell>
        </row>
        <row r="5">
          <cell r="A5" t="str">
            <v>CHEZ-1-22</v>
          </cell>
        </row>
        <row r="6">
          <cell r="A6" t="str">
            <v>CHEZ-1-31</v>
          </cell>
        </row>
        <row r="7">
          <cell r="A7" t="str">
            <v>CHEZ-1-32</v>
          </cell>
        </row>
        <row r="8">
          <cell r="A8" t="str">
            <v>CHEZ-1-41</v>
          </cell>
        </row>
        <row r="9">
          <cell r="A9" t="str">
            <v>CHEZ-1-42</v>
          </cell>
        </row>
        <row r="10">
          <cell r="A10" t="str">
            <v>CHEZ-1-51</v>
          </cell>
        </row>
        <row r="11">
          <cell r="A11" t="str">
            <v>CHEZ-1-62</v>
          </cell>
        </row>
        <row r="12">
          <cell r="A12" t="str">
            <v>CHEZ-1-81</v>
          </cell>
        </row>
        <row r="13">
          <cell r="A13" t="str">
            <v>CHEZ-1-82</v>
          </cell>
        </row>
        <row r="14">
          <cell r="A14" t="str">
            <v>CHEZ-1-91</v>
          </cell>
        </row>
        <row r="15">
          <cell r="A15" t="str">
            <v>CHEZ-1-92</v>
          </cell>
        </row>
        <row r="16">
          <cell r="A16" t="str">
            <v>F100-1-0207</v>
          </cell>
        </row>
        <row r="17">
          <cell r="A17" t="str">
            <v>F100-1-0210</v>
          </cell>
        </row>
        <row r="18">
          <cell r="A18" t="str">
            <v>F100-1-0211</v>
          </cell>
        </row>
        <row r="19">
          <cell r="A19" t="str">
            <v>F100-1-0215</v>
          </cell>
        </row>
        <row r="20">
          <cell r="A20" t="str">
            <v>F100-1-0218</v>
          </cell>
        </row>
        <row r="21">
          <cell r="A21" t="str">
            <v>F100-1-0219</v>
          </cell>
        </row>
        <row r="22">
          <cell r="A22" t="str">
            <v>J030-1-G105</v>
          </cell>
        </row>
        <row r="23">
          <cell r="A23" t="str">
            <v>J030-1-G111</v>
          </cell>
        </row>
        <row r="24">
          <cell r="A24" t="str">
            <v>J030-1-H102</v>
          </cell>
        </row>
        <row r="25">
          <cell r="A25" t="str">
            <v>J030-1-H103</v>
          </cell>
        </row>
        <row r="26">
          <cell r="A26" t="str">
            <v>J030-1-H104</v>
          </cell>
        </row>
        <row r="27">
          <cell r="A27" t="str">
            <v>J030-1-H105</v>
          </cell>
        </row>
        <row r="28">
          <cell r="A28" t="str">
            <v>J030-1-H106</v>
          </cell>
        </row>
        <row r="29">
          <cell r="A29" t="str">
            <v>J030-1-H107</v>
          </cell>
        </row>
        <row r="30">
          <cell r="A30" t="str">
            <v>J030-1-H108</v>
          </cell>
        </row>
        <row r="31">
          <cell r="A31" t="str">
            <v>J030-1-H109</v>
          </cell>
        </row>
        <row r="32">
          <cell r="A32" t="str">
            <v>J030-1-H110</v>
          </cell>
        </row>
        <row r="33">
          <cell r="A33" t="str">
            <v>J030-1-H111</v>
          </cell>
        </row>
        <row r="34">
          <cell r="A34" t="str">
            <v>J030-1-I104</v>
          </cell>
        </row>
        <row r="35">
          <cell r="A35" t="str">
            <v>J030-1-K106</v>
          </cell>
        </row>
        <row r="36">
          <cell r="A36" t="str">
            <v>J030-1-K109</v>
          </cell>
        </row>
        <row r="37">
          <cell r="A37" t="str">
            <v>J030-1-L108</v>
          </cell>
        </row>
        <row r="38">
          <cell r="A38" t="str">
            <v>J030-1-M109</v>
          </cell>
        </row>
        <row r="39">
          <cell r="A39" t="str">
            <v>J030-1-N102</v>
          </cell>
        </row>
        <row r="40">
          <cell r="A40" t="str">
            <v>J030-1-N115</v>
          </cell>
        </row>
        <row r="41">
          <cell r="A41" t="str">
            <v>J030-1-N116</v>
          </cell>
        </row>
        <row r="42">
          <cell r="A42" t="str">
            <v>J030-1-N118</v>
          </cell>
        </row>
        <row r="43">
          <cell r="A43" t="str">
            <v>J030-1-N119</v>
          </cell>
        </row>
        <row r="44">
          <cell r="A44" t="str">
            <v>J030-1-R104</v>
          </cell>
        </row>
        <row r="45">
          <cell r="A45" t="str">
            <v>J030-1-R105</v>
          </cell>
        </row>
        <row r="46">
          <cell r="A46" t="str">
            <v>J030-1-R106</v>
          </cell>
        </row>
        <row r="47">
          <cell r="A47" t="str">
            <v>J030-1-R107</v>
          </cell>
        </row>
        <row r="48">
          <cell r="A48" t="str">
            <v>J030-1-R108</v>
          </cell>
        </row>
        <row r="49">
          <cell r="A49" t="str">
            <v>J030-1-R109</v>
          </cell>
        </row>
        <row r="50">
          <cell r="A50" t="str">
            <v>J030-1-R110</v>
          </cell>
        </row>
        <row r="51">
          <cell r="A51" t="str">
            <v>J030-1-R111</v>
          </cell>
        </row>
        <row r="52">
          <cell r="A52" t="str">
            <v>J030-1-R112</v>
          </cell>
        </row>
        <row r="53">
          <cell r="A53" t="str">
            <v>J030-1-R114</v>
          </cell>
        </row>
        <row r="54">
          <cell r="A54" t="str">
            <v>J030-1-R115</v>
          </cell>
        </row>
        <row r="55">
          <cell r="A55" t="str">
            <v>J030-1-R116</v>
          </cell>
        </row>
        <row r="56">
          <cell r="A56" t="str">
            <v>J030-1-R117</v>
          </cell>
        </row>
        <row r="57">
          <cell r="A57" t="str">
            <v>J030-1-R118</v>
          </cell>
        </row>
        <row r="58">
          <cell r="A58" t="str">
            <v>J030-1-R119</v>
          </cell>
        </row>
        <row r="59">
          <cell r="A59" t="str">
            <v>J030-1-U104</v>
          </cell>
        </row>
        <row r="60">
          <cell r="A60" t="str">
            <v>J030-1-U105</v>
          </cell>
        </row>
        <row r="61">
          <cell r="A61" t="str">
            <v>J030-1-U106</v>
          </cell>
        </row>
        <row r="62">
          <cell r="A62" t="str">
            <v>J030-1-U107</v>
          </cell>
        </row>
        <row r="63">
          <cell r="A63" t="str">
            <v>J030-1-U108</v>
          </cell>
        </row>
        <row r="64">
          <cell r="A64" t="str">
            <v>J030-1-U109</v>
          </cell>
        </row>
        <row r="65">
          <cell r="A65" t="str">
            <v>J030-1-U110</v>
          </cell>
        </row>
        <row r="66">
          <cell r="A66" t="str">
            <v>J030-1-U112</v>
          </cell>
        </row>
        <row r="67">
          <cell r="A67" t="str">
            <v>J030-1-U113</v>
          </cell>
        </row>
        <row r="68">
          <cell r="A68" t="str">
            <v>J030-1-U114</v>
          </cell>
        </row>
        <row r="69">
          <cell r="A69" t="str">
            <v>J030-1-U115</v>
          </cell>
        </row>
        <row r="70">
          <cell r="A70" t="str">
            <v>J030-1-U116</v>
          </cell>
        </row>
        <row r="71">
          <cell r="A71" t="str">
            <v>J030-1-U117</v>
          </cell>
        </row>
        <row r="72">
          <cell r="A72" t="str">
            <v>J030-1-U118</v>
          </cell>
        </row>
        <row r="73">
          <cell r="A73" t="str">
            <v>J030-1-U119</v>
          </cell>
        </row>
        <row r="74">
          <cell r="A74" t="str">
            <v>J030-1-V101</v>
          </cell>
        </row>
        <row r="75">
          <cell r="A75" t="str">
            <v>J030-1-V103</v>
          </cell>
        </row>
        <row r="76">
          <cell r="A76" t="str">
            <v>J030-1-V104</v>
          </cell>
        </row>
        <row r="77">
          <cell r="A77" t="str">
            <v>J030-1-V105</v>
          </cell>
        </row>
        <row r="78">
          <cell r="A78" t="str">
            <v>J030-1-V106</v>
          </cell>
        </row>
        <row r="79">
          <cell r="A79" t="str">
            <v>J030-1-V107</v>
          </cell>
        </row>
        <row r="80">
          <cell r="A80" t="str">
            <v>J030-1-V108</v>
          </cell>
        </row>
        <row r="81">
          <cell r="A81" t="str">
            <v>J030-1-V109</v>
          </cell>
        </row>
        <row r="82">
          <cell r="A82" t="str">
            <v>J030-1-V110</v>
          </cell>
        </row>
        <row r="83">
          <cell r="A83" t="str">
            <v>J030-1-V111</v>
          </cell>
        </row>
        <row r="84">
          <cell r="A84" t="str">
            <v>J030-1-Y102</v>
          </cell>
        </row>
        <row r="85">
          <cell r="A85" t="str">
            <v>J030-1-Y103</v>
          </cell>
        </row>
        <row r="86">
          <cell r="A86" t="str">
            <v>J030-1-Y104</v>
          </cell>
        </row>
        <row r="87">
          <cell r="A87" t="str">
            <v>J030-1-Y105</v>
          </cell>
        </row>
        <row r="88">
          <cell r="A88" t="str">
            <v>J030-1-Y106</v>
          </cell>
        </row>
        <row r="89">
          <cell r="A89" t="str">
            <v>J030-1-Y107</v>
          </cell>
        </row>
        <row r="90">
          <cell r="A90" t="str">
            <v>J030-1-Y108</v>
          </cell>
        </row>
        <row r="91">
          <cell r="A91" t="str">
            <v>J030-1-Y109</v>
          </cell>
        </row>
        <row r="92">
          <cell r="A92" t="str">
            <v>J030-1-Y110</v>
          </cell>
        </row>
        <row r="93">
          <cell r="A93" t="str">
            <v>J030-1-Y111</v>
          </cell>
        </row>
        <row r="94">
          <cell r="A94" t="str">
            <v>J030-1-Y113</v>
          </cell>
        </row>
        <row r="95">
          <cell r="A95" t="str">
            <v>J030-1-Y114</v>
          </cell>
        </row>
        <row r="96">
          <cell r="A96" t="str">
            <v>J030-1-Y115</v>
          </cell>
        </row>
        <row r="97">
          <cell r="A97" t="str">
            <v>J030-1-Y116</v>
          </cell>
        </row>
        <row r="98">
          <cell r="A98" t="str">
            <v>J030-1-Y117</v>
          </cell>
        </row>
        <row r="99">
          <cell r="A99" t="str">
            <v>J030-1-Y118</v>
          </cell>
        </row>
        <row r="100">
          <cell r="A100" t="str">
            <v>J030-1-Y119</v>
          </cell>
        </row>
        <row r="101">
          <cell r="A101" t="str">
            <v>J030-1-Y120</v>
          </cell>
        </row>
        <row r="102">
          <cell r="A102" t="str">
            <v>J030-1-G321</v>
          </cell>
        </row>
        <row r="103">
          <cell r="A103" t="str">
            <v>J030-1-I303</v>
          </cell>
        </row>
        <row r="104">
          <cell r="A104" t="str">
            <v>J030-1-I304</v>
          </cell>
        </row>
        <row r="105">
          <cell r="A105" t="str">
            <v>J030-1-I305</v>
          </cell>
        </row>
        <row r="106">
          <cell r="A106" t="str">
            <v>J030-1-I315</v>
          </cell>
        </row>
        <row r="107">
          <cell r="A107" t="str">
            <v>J030-1-V116</v>
          </cell>
        </row>
        <row r="108">
          <cell r="A108" t="str">
            <v>J030-1-V117</v>
          </cell>
        </row>
        <row r="109">
          <cell r="A109" t="str">
            <v>J030-1-V118</v>
          </cell>
        </row>
        <row r="110">
          <cell r="A110" t="str">
            <v>J030-1-V119</v>
          </cell>
        </row>
        <row r="111">
          <cell r="A111" t="str">
            <v>J030-1-Y112</v>
          </cell>
        </row>
        <row r="112">
          <cell r="A112" t="str">
            <v>J030-1-Y115</v>
          </cell>
        </row>
        <row r="113">
          <cell r="A113" t="str">
            <v>J030-1-Y116</v>
          </cell>
        </row>
        <row r="114">
          <cell r="A114" t="str">
            <v>J030-1-Y117</v>
          </cell>
        </row>
        <row r="115">
          <cell r="A115" t="str">
            <v>J030-1-Y118</v>
          </cell>
        </row>
        <row r="116">
          <cell r="A116" t="str">
            <v>J030-1-B04</v>
          </cell>
        </row>
        <row r="117">
          <cell r="A117" t="str">
            <v>J030-1-B09</v>
          </cell>
        </row>
        <row r="118">
          <cell r="A118" t="str">
            <v>J030-1-C0103</v>
          </cell>
        </row>
        <row r="119">
          <cell r="A119" t="str">
            <v>J030-1-F10</v>
          </cell>
        </row>
        <row r="120">
          <cell r="A120" t="str">
            <v>J030-1-G20</v>
          </cell>
        </row>
        <row r="121">
          <cell r="A121" t="str">
            <v>J030-1-G21</v>
          </cell>
        </row>
        <row r="122">
          <cell r="A122" t="str">
            <v>J030-1-G23</v>
          </cell>
        </row>
        <row r="123">
          <cell r="A123" t="str">
            <v>J030-1-T12</v>
          </cell>
        </row>
        <row r="124">
          <cell r="A124" t="str">
            <v>J030-1-U01</v>
          </cell>
        </row>
        <row r="125">
          <cell r="A125" t="str">
            <v>J030-1-I16</v>
          </cell>
        </row>
        <row r="126">
          <cell r="A126" t="str">
            <v>J030-1-K16</v>
          </cell>
        </row>
        <row r="127">
          <cell r="A127" t="str">
            <v>J030-1-K21</v>
          </cell>
        </row>
        <row r="128">
          <cell r="A128" t="str">
            <v>J030-1-L14</v>
          </cell>
        </row>
        <row r="129">
          <cell r="A129" t="str">
            <v>J030-1-L25</v>
          </cell>
        </row>
        <row r="130">
          <cell r="A130" t="str">
            <v>J030-1-M03</v>
          </cell>
        </row>
        <row r="131">
          <cell r="A131" t="str">
            <v>J030-1-M04</v>
          </cell>
        </row>
        <row r="132">
          <cell r="A132" t="str">
            <v>J030-1-N02</v>
          </cell>
        </row>
        <row r="133">
          <cell r="A133" t="str">
            <v>J030-1-N03</v>
          </cell>
        </row>
        <row r="134">
          <cell r="A134" t="str">
            <v>J030-1-O02</v>
          </cell>
        </row>
        <row r="135">
          <cell r="A135" t="str">
            <v>J030-1-O07</v>
          </cell>
        </row>
        <row r="136">
          <cell r="A136" t="str">
            <v>J030-1-O15</v>
          </cell>
        </row>
        <row r="137">
          <cell r="A137" t="str">
            <v>J030-1-R15</v>
          </cell>
        </row>
        <row r="138">
          <cell r="A138" t="str">
            <v>J030-1-N12</v>
          </cell>
        </row>
        <row r="139">
          <cell r="A139" t="str">
            <v>J030-1-O03</v>
          </cell>
        </row>
        <row r="140">
          <cell r="A140" t="str">
            <v>J030-1-O06</v>
          </cell>
        </row>
        <row r="141">
          <cell r="A141" t="str">
            <v>J030-1-O12</v>
          </cell>
        </row>
        <row r="142">
          <cell r="A142" t="str">
            <v>J030-1-O14</v>
          </cell>
        </row>
        <row r="143">
          <cell r="A143" t="str">
            <v>J030-1-O16</v>
          </cell>
        </row>
        <row r="144">
          <cell r="A144" t="str">
            <v>J030-1-O17</v>
          </cell>
        </row>
        <row r="145">
          <cell r="A145" t="str">
            <v>J030-1-O19</v>
          </cell>
        </row>
        <row r="146">
          <cell r="A146" t="str">
            <v>J030-1-P06</v>
          </cell>
        </row>
        <row r="147">
          <cell r="A147" t="str">
            <v>J030-1-P07</v>
          </cell>
        </row>
        <row r="148">
          <cell r="A148" t="str">
            <v>J030-1-P09</v>
          </cell>
        </row>
        <row r="149">
          <cell r="A149" t="str">
            <v>J030-1-Q01</v>
          </cell>
        </row>
        <row r="150">
          <cell r="A150" t="str">
            <v>J030-1-R07</v>
          </cell>
        </row>
        <row r="151">
          <cell r="A151" t="str">
            <v>J030-1-R10</v>
          </cell>
        </row>
        <row r="152">
          <cell r="A152" t="str">
            <v>J030-1-R12</v>
          </cell>
        </row>
        <row r="153">
          <cell r="A153" t="str">
            <v>J030-1-R22</v>
          </cell>
        </row>
        <row r="154">
          <cell r="A154" t="str">
            <v>J030-1-S06</v>
          </cell>
        </row>
        <row r="155">
          <cell r="A155" t="str">
            <v>J030-1-S10</v>
          </cell>
        </row>
        <row r="156">
          <cell r="A156" t="str">
            <v>J030-1-S11</v>
          </cell>
        </row>
        <row r="157">
          <cell r="A157" t="str">
            <v>J030-1-S12</v>
          </cell>
        </row>
        <row r="158">
          <cell r="A158" t="str">
            <v>J030-1-S13</v>
          </cell>
        </row>
        <row r="159">
          <cell r="A159" t="str">
            <v>J030-1-S14</v>
          </cell>
        </row>
        <row r="160">
          <cell r="A160" t="str">
            <v>J030-1-S15</v>
          </cell>
        </row>
        <row r="161">
          <cell r="A161" t="str">
            <v>J030-1-S19</v>
          </cell>
        </row>
        <row r="162">
          <cell r="A162" t="str">
            <v>J030-1-T06</v>
          </cell>
        </row>
        <row r="163">
          <cell r="A163" t="str">
            <v>J030-1-U04</v>
          </cell>
        </row>
        <row r="164">
          <cell r="A164" t="str">
            <v>J030-1-U08</v>
          </cell>
        </row>
        <row r="165">
          <cell r="A165" t="str">
            <v>J030-1-V12</v>
          </cell>
        </row>
        <row r="166">
          <cell r="A166" t="str">
            <v>J030-1-W17</v>
          </cell>
        </row>
        <row r="167">
          <cell r="A167" t="str">
            <v>J030-1-X03</v>
          </cell>
        </row>
        <row r="168">
          <cell r="A168" t="str">
            <v>J030-1-X04</v>
          </cell>
        </row>
        <row r="169">
          <cell r="A169" t="str">
            <v>J030-1-X09</v>
          </cell>
        </row>
        <row r="170">
          <cell r="A170" t="str">
            <v>J030-1-Y03</v>
          </cell>
        </row>
        <row r="171">
          <cell r="A171" t="str">
            <v>J030-1-Z03</v>
          </cell>
        </row>
        <row r="172">
          <cell r="A172" t="str">
            <v>H270-1-0060</v>
          </cell>
        </row>
        <row r="173">
          <cell r="A173" t="str">
            <v>H270-1-0038</v>
          </cell>
        </row>
        <row r="174">
          <cell r="A174" t="str">
            <v>I300-1-LOJA A</v>
          </cell>
        </row>
        <row r="175">
          <cell r="A175" t="str">
            <v>I300-1-LOJA B</v>
          </cell>
        </row>
        <row r="176">
          <cell r="A176" t="str">
            <v>I300-1-LOJA C</v>
          </cell>
        </row>
        <row r="177">
          <cell r="A177" t="str">
            <v>J220-1-1101</v>
          </cell>
        </row>
        <row r="178">
          <cell r="A178" t="str">
            <v>J220-1-1102</v>
          </cell>
        </row>
        <row r="179">
          <cell r="A179" t="str">
            <v>J220-1-1103</v>
          </cell>
        </row>
        <row r="180">
          <cell r="A180" t="str">
            <v>J220-1-1107</v>
          </cell>
        </row>
        <row r="181">
          <cell r="A181" t="str">
            <v>J220-1-1108</v>
          </cell>
        </row>
        <row r="182">
          <cell r="A182" t="str">
            <v>J220-1-1109</v>
          </cell>
        </row>
        <row r="183">
          <cell r="A183" t="str">
            <v>J220-1-1110</v>
          </cell>
        </row>
        <row r="184">
          <cell r="A184" t="str">
            <v>J220-1-1204</v>
          </cell>
        </row>
        <row r="185">
          <cell r="A185" t="str">
            <v>J220-1-1205</v>
          </cell>
        </row>
        <row r="186">
          <cell r="A186" t="str">
            <v>J220-1-1206</v>
          </cell>
        </row>
        <row r="187">
          <cell r="A187" t="str">
            <v>J220-1-1207</v>
          </cell>
        </row>
        <row r="188">
          <cell r="A188" t="str">
            <v>J220-1-1208</v>
          </cell>
        </row>
        <row r="189">
          <cell r="A189" t="str">
            <v>J220-1-1209</v>
          </cell>
        </row>
        <row r="190">
          <cell r="A190" t="str">
            <v>J220-1-1210</v>
          </cell>
        </row>
        <row r="191">
          <cell r="A191" t="str">
            <v>J220-1-1311</v>
          </cell>
        </row>
        <row r="192">
          <cell r="A192" t="str">
            <v>J220-1-1312</v>
          </cell>
        </row>
        <row r="193">
          <cell r="A193" t="str">
            <v>J220-1-1313</v>
          </cell>
        </row>
        <row r="194">
          <cell r="A194" t="str">
            <v>J220-1-1314</v>
          </cell>
        </row>
        <row r="195">
          <cell r="A195" t="str">
            <v>J220-1-1315</v>
          </cell>
        </row>
        <row r="196">
          <cell r="A196" t="str">
            <v>J220-1-1316</v>
          </cell>
        </row>
        <row r="197">
          <cell r="A197" t="str">
            <v>J220-1-1317</v>
          </cell>
        </row>
        <row r="198">
          <cell r="A198" t="str">
            <v>J220-1-1404</v>
          </cell>
        </row>
        <row r="199">
          <cell r="A199" t="str">
            <v>J220-1-1405</v>
          </cell>
        </row>
        <row r="200">
          <cell r="A200" t="str">
            <v>J220-1-1406</v>
          </cell>
        </row>
        <row r="201">
          <cell r="A201" t="str">
            <v>J220-1-1407</v>
          </cell>
        </row>
        <row r="202">
          <cell r="A202" t="str">
            <v>J220-1-1408</v>
          </cell>
        </row>
        <row r="203">
          <cell r="A203" t="str">
            <v>J220-1-1409</v>
          </cell>
        </row>
        <row r="204">
          <cell r="A204" t="str">
            <v>J220-1-1410</v>
          </cell>
        </row>
        <row r="205">
          <cell r="A205" t="str">
            <v>J220-1-1501</v>
          </cell>
        </row>
        <row r="206">
          <cell r="A206" t="str">
            <v>J220-1-1502</v>
          </cell>
        </row>
        <row r="207">
          <cell r="A207" t="str">
            <v>J220-1-1503</v>
          </cell>
        </row>
        <row r="208">
          <cell r="A208" t="str">
            <v>J220-1-1507</v>
          </cell>
        </row>
        <row r="209">
          <cell r="A209" t="str">
            <v>J220-1-1508</v>
          </cell>
        </row>
        <row r="210">
          <cell r="A210" t="str">
            <v>J220-1-1509</v>
          </cell>
        </row>
        <row r="211">
          <cell r="A211" t="str">
            <v>J220-1-1510</v>
          </cell>
        </row>
        <row r="212">
          <cell r="A212" t="str">
            <v>I520-1-L1</v>
          </cell>
        </row>
        <row r="213">
          <cell r="A213" t="str">
            <v>I520-1-L5</v>
          </cell>
        </row>
        <row r="214">
          <cell r="A214" t="str">
            <v>I520-1-L6</v>
          </cell>
        </row>
        <row r="215">
          <cell r="A215" t="str">
            <v>AUGU-1-1</v>
          </cell>
        </row>
        <row r="216">
          <cell r="A216" t="str">
            <v>AUGU-1-2</v>
          </cell>
        </row>
        <row r="217">
          <cell r="A217" t="str">
            <v>AUGU-1-3</v>
          </cell>
        </row>
        <row r="218">
          <cell r="A218" t="str">
            <v>AUGU-1-4</v>
          </cell>
        </row>
        <row r="219">
          <cell r="A219" t="str">
            <v>AUGU-1-5</v>
          </cell>
        </row>
        <row r="220">
          <cell r="A220" t="str">
            <v>AUGU-1-6</v>
          </cell>
        </row>
        <row r="221">
          <cell r="A221" t="str">
            <v>AUGU-1-7</v>
          </cell>
        </row>
        <row r="222">
          <cell r="A222" t="str">
            <v>AUGU-1-8</v>
          </cell>
        </row>
        <row r="223">
          <cell r="A223" t="str">
            <v>AUGU-1-9</v>
          </cell>
        </row>
        <row r="224">
          <cell r="A224" t="str">
            <v>AUGU-1-10</v>
          </cell>
        </row>
        <row r="225">
          <cell r="A225" t="str">
            <v>AUGU-1-11</v>
          </cell>
        </row>
        <row r="226">
          <cell r="A226" t="str">
            <v>AUGU-1-12</v>
          </cell>
        </row>
        <row r="227">
          <cell r="A227" t="str">
            <v>AUGU-1-13</v>
          </cell>
        </row>
        <row r="228">
          <cell r="A228" t="str">
            <v>AUGU-1-14</v>
          </cell>
        </row>
        <row r="229">
          <cell r="A229" t="str">
            <v>AUGU-1-15</v>
          </cell>
        </row>
        <row r="230">
          <cell r="A230" t="str">
            <v>AUGU-1-16</v>
          </cell>
        </row>
        <row r="231">
          <cell r="A231" t="str">
            <v>AUGU-1-17</v>
          </cell>
        </row>
        <row r="232">
          <cell r="A232" t="str">
            <v>AUGU-1-18</v>
          </cell>
        </row>
        <row r="233">
          <cell r="A233" t="str">
            <v>AUGU-1-19</v>
          </cell>
        </row>
        <row r="234">
          <cell r="A234" t="str">
            <v>AUGU-1-20</v>
          </cell>
        </row>
        <row r="235">
          <cell r="A235" t="str">
            <v>AUGU-1-21</v>
          </cell>
        </row>
        <row r="236">
          <cell r="A236" t="str">
            <v>AUGU-1-22</v>
          </cell>
        </row>
        <row r="237">
          <cell r="A237" t="str">
            <v>AUGU-1-23</v>
          </cell>
        </row>
        <row r="238">
          <cell r="A238" t="str">
            <v>AUGU-1-24</v>
          </cell>
        </row>
        <row r="239">
          <cell r="A239" t="str">
            <v>AUGU-1-25</v>
          </cell>
        </row>
        <row r="240">
          <cell r="A240" t="str">
            <v>AUGU-1-26</v>
          </cell>
        </row>
        <row r="241">
          <cell r="A241" t="str">
            <v>AUGU-1-27</v>
          </cell>
        </row>
        <row r="242">
          <cell r="A242" t="str">
            <v>AUGU-1-28</v>
          </cell>
        </row>
        <row r="243">
          <cell r="A243" t="str">
            <v>AUGU-1-29</v>
          </cell>
        </row>
        <row r="244">
          <cell r="A244" t="str">
            <v>AUGU-1-30</v>
          </cell>
        </row>
        <row r="245">
          <cell r="A245" t="str">
            <v>AUGU-1-31</v>
          </cell>
        </row>
        <row r="246">
          <cell r="A246" t="str">
            <v>AUGU-1-32</v>
          </cell>
        </row>
        <row r="247">
          <cell r="A247" t="str">
            <v>AUGU-1-33</v>
          </cell>
        </row>
        <row r="248">
          <cell r="A248" t="str">
            <v>AUGU-1-34</v>
          </cell>
        </row>
        <row r="249">
          <cell r="A249" t="str">
            <v>AUGU-1-35</v>
          </cell>
        </row>
        <row r="250">
          <cell r="A250" t="str">
            <v>AUGU-1-36</v>
          </cell>
        </row>
        <row r="251">
          <cell r="A251" t="str">
            <v>AUGU-1-37</v>
          </cell>
        </row>
        <row r="252">
          <cell r="A252" t="str">
            <v>AUGU-1-38</v>
          </cell>
        </row>
        <row r="253">
          <cell r="A253" t="str">
            <v>AUGU-1-39</v>
          </cell>
        </row>
        <row r="254">
          <cell r="A254" t="str">
            <v>AUGU-1-40</v>
          </cell>
        </row>
        <row r="255">
          <cell r="A255" t="str">
            <v>AUGU-1-41</v>
          </cell>
        </row>
        <row r="256">
          <cell r="A256" t="str">
            <v>AUGU-1-42</v>
          </cell>
        </row>
        <row r="257">
          <cell r="A257" t="str">
            <v>AUGU-1-43</v>
          </cell>
        </row>
        <row r="258">
          <cell r="A258" t="str">
            <v>AUGU-1-44</v>
          </cell>
        </row>
        <row r="259">
          <cell r="A259" t="str">
            <v>AUGU-1-45</v>
          </cell>
        </row>
        <row r="260">
          <cell r="A260" t="str">
            <v>AUGU-1-46</v>
          </cell>
        </row>
        <row r="261">
          <cell r="A261" t="str">
            <v>AUGU-1-47</v>
          </cell>
        </row>
        <row r="262">
          <cell r="A262" t="str">
            <v>AUGU-1-48</v>
          </cell>
        </row>
        <row r="263">
          <cell r="A263" t="str">
            <v>AUGU-1-49</v>
          </cell>
        </row>
        <row r="264">
          <cell r="A264" t="str">
            <v>AUGU-1-50</v>
          </cell>
        </row>
        <row r="265">
          <cell r="A265" t="str">
            <v>AUGU-1-51</v>
          </cell>
        </row>
        <row r="266">
          <cell r="A266" t="str">
            <v>AUGU-1-52</v>
          </cell>
        </row>
        <row r="267">
          <cell r="A267" t="str">
            <v>AUGU-1-53</v>
          </cell>
        </row>
        <row r="268">
          <cell r="A268" t="str">
            <v>AUGU-1-54</v>
          </cell>
        </row>
        <row r="269">
          <cell r="A269" t="str">
            <v>AUGU-1-55</v>
          </cell>
        </row>
        <row r="270">
          <cell r="A270" t="str">
            <v>AUGU-1-56</v>
          </cell>
        </row>
        <row r="271">
          <cell r="A271" t="str">
            <v>AUGU-1-57</v>
          </cell>
        </row>
        <row r="272">
          <cell r="A272" t="str">
            <v>AUGU-1-58</v>
          </cell>
        </row>
        <row r="273">
          <cell r="A273" t="str">
            <v>AUGU-1-59</v>
          </cell>
        </row>
        <row r="274">
          <cell r="A274" t="str">
            <v>AUGU-1-60</v>
          </cell>
        </row>
        <row r="275">
          <cell r="A275" t="str">
            <v>AUGU-1-61</v>
          </cell>
        </row>
        <row r="276">
          <cell r="A276" t="str">
            <v>AUGU-1-62</v>
          </cell>
        </row>
        <row r="277">
          <cell r="A277" t="str">
            <v>AUGU-1-63</v>
          </cell>
        </row>
        <row r="278">
          <cell r="A278" t="str">
            <v>AUGU-1-64</v>
          </cell>
        </row>
        <row r="279">
          <cell r="A279" t="str">
            <v>AUGU-1-65</v>
          </cell>
        </row>
        <row r="280">
          <cell r="A280" t="str">
            <v>AUGU-1-66</v>
          </cell>
        </row>
        <row r="281">
          <cell r="A281" t="str">
            <v>AUGU-1-67</v>
          </cell>
        </row>
        <row r="282">
          <cell r="A282" t="str">
            <v>AUGU-1-68</v>
          </cell>
        </row>
        <row r="283">
          <cell r="A283" t="str">
            <v>AUGU-1-69</v>
          </cell>
        </row>
        <row r="284">
          <cell r="A284" t="str">
            <v>AUGU-1-70</v>
          </cell>
        </row>
        <row r="285">
          <cell r="A285" t="str">
            <v>AUGU-1-71</v>
          </cell>
        </row>
        <row r="286">
          <cell r="A286" t="str">
            <v>AUGU-1-72</v>
          </cell>
        </row>
        <row r="287">
          <cell r="A287" t="str">
            <v>AUGU-1-73</v>
          </cell>
        </row>
        <row r="288">
          <cell r="A288" t="str">
            <v>AUGU-1-74</v>
          </cell>
        </row>
        <row r="289">
          <cell r="A289" t="str">
            <v>AUGU-1-75</v>
          </cell>
        </row>
        <row r="290">
          <cell r="A290" t="str">
            <v>AUGU-1-76</v>
          </cell>
        </row>
        <row r="291">
          <cell r="A291" t="str">
            <v>AUGU-1-77</v>
          </cell>
        </row>
        <row r="292">
          <cell r="A292" t="str">
            <v>AUGU-1-78</v>
          </cell>
        </row>
        <row r="293">
          <cell r="A293" t="str">
            <v>AUGU-1-79</v>
          </cell>
        </row>
        <row r="294">
          <cell r="A294" t="str">
            <v>AUGU-1-80</v>
          </cell>
        </row>
        <row r="295">
          <cell r="A295" t="str">
            <v>AUGU-1-81</v>
          </cell>
        </row>
        <row r="296">
          <cell r="A296" t="str">
            <v>AUGU-1-82</v>
          </cell>
        </row>
        <row r="297">
          <cell r="A297" t="str">
            <v>AUGU-1-83</v>
          </cell>
        </row>
        <row r="298">
          <cell r="A298" t="str">
            <v>AUGU-1-84</v>
          </cell>
        </row>
        <row r="299">
          <cell r="A299" t="str">
            <v>AUGU-1-85</v>
          </cell>
        </row>
        <row r="300">
          <cell r="A300" t="str">
            <v>AUGU-1-86</v>
          </cell>
        </row>
        <row r="301">
          <cell r="A301" t="str">
            <v>AUGU-1-87</v>
          </cell>
        </row>
        <row r="302">
          <cell r="A302" t="str">
            <v>AUGU-1-88</v>
          </cell>
        </row>
        <row r="303">
          <cell r="A303" t="str">
            <v>AUGU-1-89</v>
          </cell>
        </row>
        <row r="304">
          <cell r="A304" t="str">
            <v>AUGU-1-90</v>
          </cell>
        </row>
        <row r="305">
          <cell r="A305" t="str">
            <v>AUGU-1-91</v>
          </cell>
        </row>
        <row r="306">
          <cell r="A306" t="str">
            <v>AUGU-1-92</v>
          </cell>
        </row>
        <row r="307">
          <cell r="A307" t="str">
            <v>AUGU-1-93</v>
          </cell>
        </row>
        <row r="308">
          <cell r="A308" t="str">
            <v>AUGU-1-94</v>
          </cell>
        </row>
        <row r="309">
          <cell r="A309" t="str">
            <v>AUGU-1-95</v>
          </cell>
        </row>
        <row r="310">
          <cell r="A310" t="str">
            <v>AUGU-1-96</v>
          </cell>
        </row>
        <row r="311">
          <cell r="A311" t="str">
            <v>AUGU-1-97</v>
          </cell>
        </row>
        <row r="312">
          <cell r="A312" t="str">
            <v>AUGU-1-98</v>
          </cell>
        </row>
        <row r="313">
          <cell r="A313" t="str">
            <v>AUGU-1-99</v>
          </cell>
        </row>
        <row r="314">
          <cell r="A314" t="str">
            <v>AUGU-1-100</v>
          </cell>
        </row>
        <row r="315">
          <cell r="A315" t="str">
            <v>AUGU-1-101</v>
          </cell>
        </row>
        <row r="316">
          <cell r="A316" t="str">
            <v>AUGU-1-102</v>
          </cell>
        </row>
        <row r="317">
          <cell r="A317" t="str">
            <v>AUGU-1-103</v>
          </cell>
        </row>
        <row r="318">
          <cell r="A318" t="str">
            <v>AUGU-1-104</v>
          </cell>
        </row>
        <row r="319">
          <cell r="A319" t="str">
            <v>AUGU-1-105</v>
          </cell>
        </row>
        <row r="320">
          <cell r="A320" t="str">
            <v>AUGU-1-106</v>
          </cell>
        </row>
        <row r="321">
          <cell r="A321" t="str">
            <v>AUGU-1-107</v>
          </cell>
        </row>
        <row r="322">
          <cell r="A322" t="str">
            <v>AUGU-1-108</v>
          </cell>
        </row>
        <row r="323">
          <cell r="A323" t="str">
            <v>AUGU-1-109</v>
          </cell>
        </row>
        <row r="324">
          <cell r="A324" t="str">
            <v>AUGU-1-110</v>
          </cell>
        </row>
        <row r="325">
          <cell r="A325" t="str">
            <v>AUGU-1-111</v>
          </cell>
        </row>
        <row r="326">
          <cell r="A326" t="str">
            <v>AUGU-1-112</v>
          </cell>
        </row>
        <row r="327">
          <cell r="A327" t="str">
            <v>AUGU-1-113</v>
          </cell>
        </row>
        <row r="328">
          <cell r="A328" t="str">
            <v>AUGU-1-114</v>
          </cell>
        </row>
        <row r="329">
          <cell r="A329" t="str">
            <v>AUGU-1-115</v>
          </cell>
        </row>
        <row r="330">
          <cell r="A330" t="str">
            <v>AUGU-1-116</v>
          </cell>
        </row>
        <row r="331">
          <cell r="A331" t="str">
            <v>AUGU-1-117</v>
          </cell>
        </row>
        <row r="332">
          <cell r="A332" t="str">
            <v>AUGU-1-118</v>
          </cell>
        </row>
        <row r="333">
          <cell r="A333" t="str">
            <v>AUGU-1-119</v>
          </cell>
        </row>
        <row r="334">
          <cell r="A334" t="str">
            <v>AUGU-1-120</v>
          </cell>
        </row>
        <row r="335">
          <cell r="A335" t="str">
            <v>AUGU-1-121</v>
          </cell>
        </row>
        <row r="336">
          <cell r="A336" t="str">
            <v>AUGU-1-122</v>
          </cell>
        </row>
        <row r="337">
          <cell r="A337" t="str">
            <v>AUGU-1-123</v>
          </cell>
        </row>
        <row r="338">
          <cell r="A338" t="str">
            <v>AUGU-1-124</v>
          </cell>
        </row>
        <row r="339">
          <cell r="A339" t="str">
            <v>AUGU-1-125</v>
          </cell>
        </row>
        <row r="340">
          <cell r="A340" t="str">
            <v>AUGU-1-126</v>
          </cell>
        </row>
        <row r="341">
          <cell r="A341" t="str">
            <v>AUGU-1-127</v>
          </cell>
        </row>
        <row r="342">
          <cell r="A342" t="str">
            <v>AUGU-1-128</v>
          </cell>
        </row>
        <row r="343">
          <cell r="A343" t="str">
            <v>AUGU-1-129</v>
          </cell>
        </row>
        <row r="344">
          <cell r="A344" t="str">
            <v>AUGU-1-130</v>
          </cell>
        </row>
        <row r="345">
          <cell r="A345" t="str">
            <v>AUGU-1-131</v>
          </cell>
        </row>
        <row r="346">
          <cell r="A346" t="str">
            <v>AUGU-1-132</v>
          </cell>
        </row>
        <row r="347">
          <cell r="A347" t="str">
            <v>AUGU-1-133</v>
          </cell>
        </row>
        <row r="348">
          <cell r="A348" t="str">
            <v>AUGU-1-134</v>
          </cell>
        </row>
        <row r="349">
          <cell r="A349" t="str">
            <v>AUGU-1-135</v>
          </cell>
        </row>
        <row r="350">
          <cell r="A350" t="str">
            <v>AUGU-1-136</v>
          </cell>
        </row>
        <row r="351">
          <cell r="A351" t="str">
            <v>AUGU-1-137</v>
          </cell>
        </row>
        <row r="352">
          <cell r="A352" t="str">
            <v>AUGU-1-138</v>
          </cell>
        </row>
        <row r="353">
          <cell r="A353" t="str">
            <v>AUGU-1-139</v>
          </cell>
        </row>
        <row r="354">
          <cell r="A354" t="str">
            <v>AUGU-1-140</v>
          </cell>
        </row>
        <row r="355">
          <cell r="A355" t="str">
            <v>AUGU-1-141</v>
          </cell>
        </row>
        <row r="356">
          <cell r="A356" t="str">
            <v>AUGU-1-142</v>
          </cell>
        </row>
        <row r="357">
          <cell r="A357" t="str">
            <v>AUGU-1-143</v>
          </cell>
        </row>
        <row r="358">
          <cell r="A358" t="str">
            <v>AUGU-1-144</v>
          </cell>
        </row>
        <row r="359">
          <cell r="A359" t="str">
            <v>AUGU-1-145</v>
          </cell>
        </row>
        <row r="360">
          <cell r="A360" t="str">
            <v>AUGU-1-146</v>
          </cell>
        </row>
        <row r="361">
          <cell r="A361" t="str">
            <v>AUGU-1-147</v>
          </cell>
        </row>
        <row r="362">
          <cell r="A362" t="str">
            <v>AUGU-1-148</v>
          </cell>
        </row>
        <row r="363">
          <cell r="A363" t="str">
            <v>AUGU-1-149</v>
          </cell>
        </row>
        <row r="364">
          <cell r="A364" t="str">
            <v>AUGU-1-150</v>
          </cell>
        </row>
        <row r="365">
          <cell r="A365" t="str">
            <v>AUGU-1-151</v>
          </cell>
        </row>
        <row r="366">
          <cell r="A366" t="str">
            <v>AUGU-1-152</v>
          </cell>
        </row>
        <row r="367">
          <cell r="A367" t="str">
            <v>AUGU-1-153</v>
          </cell>
        </row>
        <row r="368">
          <cell r="A368" t="str">
            <v>AUGU-1-154</v>
          </cell>
        </row>
        <row r="369">
          <cell r="A369" t="str">
            <v>AUGU-1-155</v>
          </cell>
        </row>
        <row r="370">
          <cell r="A370" t="str">
            <v>AUGU-1-156</v>
          </cell>
        </row>
        <row r="371">
          <cell r="A371" t="str">
            <v>AUGU-1-157</v>
          </cell>
        </row>
        <row r="372">
          <cell r="A372" t="str">
            <v>AUGU-1-158</v>
          </cell>
        </row>
        <row r="373">
          <cell r="A373" t="str">
            <v>AUGU-1-159</v>
          </cell>
        </row>
        <row r="374">
          <cell r="A374" t="str">
            <v>AUGU-1-160</v>
          </cell>
        </row>
        <row r="375">
          <cell r="A375" t="str">
            <v>AUGU-1-161</v>
          </cell>
        </row>
        <row r="376">
          <cell r="A376" t="str">
            <v>AUGU-1-162</v>
          </cell>
        </row>
        <row r="377">
          <cell r="A377" t="str">
            <v>AUGU-1-163</v>
          </cell>
        </row>
        <row r="378">
          <cell r="A378" t="str">
            <v>AUGU-1-164</v>
          </cell>
        </row>
        <row r="379">
          <cell r="A379" t="str">
            <v>AUGU-1-165</v>
          </cell>
        </row>
        <row r="380">
          <cell r="A380" t="str">
            <v>AUGU-1-166</v>
          </cell>
        </row>
        <row r="381">
          <cell r="A381" t="str">
            <v>AUGU-1-167</v>
          </cell>
        </row>
        <row r="382">
          <cell r="A382" t="str">
            <v>AUGU-1-168</v>
          </cell>
        </row>
        <row r="383">
          <cell r="A383" t="str">
            <v>AUGU-1-169</v>
          </cell>
        </row>
        <row r="384">
          <cell r="A384" t="str">
            <v>AUGU-1-170</v>
          </cell>
        </row>
        <row r="385">
          <cell r="A385" t="str">
            <v>AUGU-1-171</v>
          </cell>
        </row>
        <row r="386">
          <cell r="A386" t="str">
            <v>AUGU-1-172</v>
          </cell>
        </row>
        <row r="387">
          <cell r="A387" t="str">
            <v>AUGU-1-173</v>
          </cell>
        </row>
        <row r="388">
          <cell r="A388" t="str">
            <v>AUGU-1-174</v>
          </cell>
        </row>
        <row r="389">
          <cell r="A389" t="str">
            <v>AUGU-1-175</v>
          </cell>
        </row>
        <row r="390">
          <cell r="A390" t="str">
            <v>AUGU-1-176</v>
          </cell>
        </row>
        <row r="391">
          <cell r="A391" t="str">
            <v>AUGU-1-177</v>
          </cell>
        </row>
        <row r="392">
          <cell r="A392" t="str">
            <v>AUGU-1-178</v>
          </cell>
        </row>
        <row r="393">
          <cell r="A393" t="str">
            <v>AUGU-1-179</v>
          </cell>
        </row>
        <row r="394">
          <cell r="A394" t="str">
            <v>AUGU-1-180</v>
          </cell>
        </row>
        <row r="395">
          <cell r="A395" t="str">
            <v>AUGU-1-181</v>
          </cell>
        </row>
        <row r="396">
          <cell r="A396" t="str">
            <v>AUGU-1-182</v>
          </cell>
        </row>
        <row r="397">
          <cell r="A397" t="str">
            <v>AUGU-1-183</v>
          </cell>
        </row>
        <row r="398">
          <cell r="A398" t="str">
            <v>AUGU-1-184</v>
          </cell>
        </row>
        <row r="399">
          <cell r="A399" t="str">
            <v>AUGU-1-185</v>
          </cell>
        </row>
        <row r="400">
          <cell r="A400" t="str">
            <v>AUGU-1-186</v>
          </cell>
        </row>
        <row r="401">
          <cell r="A401" t="str">
            <v>AUGU-1-187</v>
          </cell>
        </row>
        <row r="402">
          <cell r="A402" t="str">
            <v>AUGU-1-188</v>
          </cell>
        </row>
        <row r="403">
          <cell r="A403" t="str">
            <v>AUGU-1-189</v>
          </cell>
        </row>
        <row r="404">
          <cell r="A404" t="str">
            <v>AUGU-1-190</v>
          </cell>
        </row>
        <row r="405">
          <cell r="A405" t="str">
            <v>AUGU-1-191</v>
          </cell>
        </row>
        <row r="406">
          <cell r="A406" t="str">
            <v>AUGU-1-192</v>
          </cell>
        </row>
        <row r="407">
          <cell r="A407" t="str">
            <v>AUGU-1-193</v>
          </cell>
        </row>
        <row r="408">
          <cell r="A408" t="str">
            <v>AUGU-1-194</v>
          </cell>
        </row>
        <row r="409">
          <cell r="A409" t="str">
            <v>AUGU-1-195</v>
          </cell>
        </row>
        <row r="410">
          <cell r="A410" t="str">
            <v>AUGU-1-196</v>
          </cell>
        </row>
        <row r="411">
          <cell r="A411" t="str">
            <v>AUGU-1-197</v>
          </cell>
        </row>
        <row r="412">
          <cell r="A412" t="str">
            <v>AUGU-1-198</v>
          </cell>
        </row>
        <row r="413">
          <cell r="A413" t="str">
            <v>AUGU-1-199</v>
          </cell>
        </row>
        <row r="414">
          <cell r="A414" t="str">
            <v>AUGU-1-200</v>
          </cell>
        </row>
        <row r="415">
          <cell r="A415" t="str">
            <v>AUGU-1-201</v>
          </cell>
        </row>
        <row r="416">
          <cell r="A416" t="str">
            <v>AUGU-1-202</v>
          </cell>
        </row>
        <row r="417">
          <cell r="A417" t="str">
            <v>AUGU-1-203</v>
          </cell>
        </row>
        <row r="418">
          <cell r="A418" t="str">
            <v>AUGU-1-204</v>
          </cell>
        </row>
        <row r="419">
          <cell r="A419" t="str">
            <v>AUGU-1-205</v>
          </cell>
        </row>
        <row r="420">
          <cell r="A420" t="str">
            <v>AUGU-1-206</v>
          </cell>
        </row>
        <row r="421">
          <cell r="A421" t="str">
            <v>AUGU-1-207</v>
          </cell>
        </row>
        <row r="422">
          <cell r="A422" t="str">
            <v>AUGU-1-208</v>
          </cell>
        </row>
        <row r="423">
          <cell r="A423" t="str">
            <v>AUGU-1-209</v>
          </cell>
        </row>
        <row r="424">
          <cell r="A424" t="str">
            <v>AUGU-1-210</v>
          </cell>
        </row>
        <row r="425">
          <cell r="A425" t="str">
            <v>AUGU-1-211</v>
          </cell>
        </row>
        <row r="426">
          <cell r="A426" t="str">
            <v>AUGU-1-212</v>
          </cell>
        </row>
        <row r="427">
          <cell r="A427" t="str">
            <v>AUGU-1-213</v>
          </cell>
        </row>
        <row r="428">
          <cell r="A428" t="str">
            <v>AUGU-1-214</v>
          </cell>
        </row>
        <row r="429">
          <cell r="A429" t="str">
            <v>AUGU-1-215</v>
          </cell>
        </row>
        <row r="430">
          <cell r="A430" t="str">
            <v>AUGU-1-216</v>
          </cell>
        </row>
        <row r="431">
          <cell r="A431" t="str">
            <v>AUGU-1-217</v>
          </cell>
        </row>
        <row r="432">
          <cell r="A432" t="str">
            <v>AUGU-1-218</v>
          </cell>
        </row>
        <row r="433">
          <cell r="A433" t="str">
            <v>AUGU-1-219</v>
          </cell>
        </row>
        <row r="434">
          <cell r="A434" t="str">
            <v>AUGU-1-220</v>
          </cell>
        </row>
        <row r="435">
          <cell r="A435" t="str">
            <v>AUGU-1-221</v>
          </cell>
        </row>
        <row r="436">
          <cell r="A436" t="str">
            <v>AUGU-1-222</v>
          </cell>
        </row>
        <row r="437">
          <cell r="A437" t="str">
            <v>AUGU-1-223</v>
          </cell>
        </row>
        <row r="438">
          <cell r="A438" t="str">
            <v>AUGU-1-224</v>
          </cell>
        </row>
        <row r="439">
          <cell r="A439" t="str">
            <v>AUGU-1-225</v>
          </cell>
        </row>
        <row r="440">
          <cell r="A440" t="str">
            <v>AUGU-1-226</v>
          </cell>
        </row>
        <row r="441">
          <cell r="A441" t="str">
            <v>AUGU-LJ-227</v>
          </cell>
        </row>
        <row r="442">
          <cell r="A442" t="str">
            <v>AUGU-LJ-228</v>
          </cell>
        </row>
        <row r="443">
          <cell r="A443" t="str">
            <v>AUGU-LJ-229</v>
          </cell>
        </row>
        <row r="444">
          <cell r="A444" t="str">
            <v>OTAV-1-1</v>
          </cell>
        </row>
        <row r="445">
          <cell r="A445" t="str">
            <v>OTAV-1-2</v>
          </cell>
        </row>
        <row r="446">
          <cell r="A446" t="str">
            <v>OTAV-1-3</v>
          </cell>
        </row>
        <row r="447">
          <cell r="A447" t="str">
            <v>OTAV-1-4</v>
          </cell>
        </row>
        <row r="448">
          <cell r="A448" t="str">
            <v>OTAV-1-5</v>
          </cell>
        </row>
        <row r="449">
          <cell r="A449" t="str">
            <v>OTAV-1-6</v>
          </cell>
        </row>
        <row r="450">
          <cell r="A450" t="str">
            <v>OTAV-1-7</v>
          </cell>
        </row>
        <row r="451">
          <cell r="A451" t="str">
            <v>OTAV-1-8</v>
          </cell>
        </row>
        <row r="452">
          <cell r="A452" t="str">
            <v>OTAV-1-9</v>
          </cell>
        </row>
        <row r="453">
          <cell r="A453" t="str">
            <v>OTAV-1-10</v>
          </cell>
        </row>
        <row r="454">
          <cell r="A454" t="str">
            <v>OTAV-1-11</v>
          </cell>
        </row>
        <row r="455">
          <cell r="A455" t="str">
            <v>OTAV-1-12</v>
          </cell>
        </row>
        <row r="456">
          <cell r="A456" t="str">
            <v>OTAV-1-13</v>
          </cell>
        </row>
        <row r="457">
          <cell r="A457" t="str">
            <v>OTAV-1-14</v>
          </cell>
        </row>
        <row r="458">
          <cell r="A458" t="str">
            <v>OTAV-1-15</v>
          </cell>
        </row>
        <row r="459">
          <cell r="A459" t="str">
            <v>OTAV-1-16</v>
          </cell>
        </row>
        <row r="460">
          <cell r="A460" t="str">
            <v>OTAV-1-17</v>
          </cell>
        </row>
        <row r="461">
          <cell r="A461" t="str">
            <v>OTAV-1-18</v>
          </cell>
        </row>
        <row r="462">
          <cell r="A462" t="str">
            <v>OTAV-1-19</v>
          </cell>
        </row>
        <row r="463">
          <cell r="A463" t="str">
            <v>OTAV-1-20</v>
          </cell>
        </row>
        <row r="464">
          <cell r="A464" t="str">
            <v>OTAV-1-21</v>
          </cell>
        </row>
        <row r="465">
          <cell r="A465" t="str">
            <v>OTAV-1-22</v>
          </cell>
        </row>
        <row r="466">
          <cell r="A466" t="str">
            <v>OTAV-1-23</v>
          </cell>
        </row>
        <row r="467">
          <cell r="A467" t="str">
            <v>OTAV-1-24</v>
          </cell>
        </row>
        <row r="468">
          <cell r="A468" t="str">
            <v>OTAV-1-25</v>
          </cell>
        </row>
        <row r="469">
          <cell r="A469" t="str">
            <v>OTAV-1-26</v>
          </cell>
        </row>
        <row r="470">
          <cell r="A470" t="str">
            <v>OTAV-1-27</v>
          </cell>
        </row>
        <row r="471">
          <cell r="A471" t="str">
            <v>OTAV-1-28</v>
          </cell>
        </row>
        <row r="472">
          <cell r="A472" t="str">
            <v>OTAV-1-29</v>
          </cell>
        </row>
        <row r="473">
          <cell r="A473" t="str">
            <v>OTAV-1-30</v>
          </cell>
        </row>
        <row r="474">
          <cell r="A474" t="str">
            <v>OTAV-1-31</v>
          </cell>
        </row>
        <row r="475">
          <cell r="A475" t="str">
            <v>OTAV-1-32</v>
          </cell>
        </row>
        <row r="476">
          <cell r="A476" t="str">
            <v>OTAV-1-33</v>
          </cell>
        </row>
        <row r="477">
          <cell r="A477" t="str">
            <v>OTAV-1-34</v>
          </cell>
        </row>
        <row r="478">
          <cell r="A478" t="str">
            <v>OTAV-1-35</v>
          </cell>
        </row>
        <row r="479">
          <cell r="A479" t="str">
            <v>OTAV-1-36</v>
          </cell>
        </row>
        <row r="480">
          <cell r="A480" t="str">
            <v>OTAV-1-37</v>
          </cell>
        </row>
        <row r="481">
          <cell r="A481" t="str">
            <v>OTAV-1-38</v>
          </cell>
        </row>
        <row r="482">
          <cell r="A482" t="str">
            <v>OTAV-1-39</v>
          </cell>
        </row>
        <row r="483">
          <cell r="A483" t="str">
            <v>OTAV-1-40</v>
          </cell>
        </row>
        <row r="484">
          <cell r="A484" t="str">
            <v>OTAV-1-41</v>
          </cell>
        </row>
        <row r="485">
          <cell r="A485" t="str">
            <v>OTAV-1-42</v>
          </cell>
        </row>
        <row r="486">
          <cell r="A486" t="str">
            <v>OTAV-1-43</v>
          </cell>
        </row>
        <row r="487">
          <cell r="A487" t="str">
            <v>OTAV-1-44</v>
          </cell>
        </row>
        <row r="488">
          <cell r="A488" t="str">
            <v>OTAV-1-45</v>
          </cell>
        </row>
        <row r="489">
          <cell r="A489" t="str">
            <v>OTAV-1-46</v>
          </cell>
        </row>
        <row r="490">
          <cell r="A490" t="str">
            <v>OTAV-1-47</v>
          </cell>
        </row>
        <row r="491">
          <cell r="A491" t="str">
            <v>OTAV-1-48</v>
          </cell>
        </row>
        <row r="492">
          <cell r="A492" t="str">
            <v>OTAV-1-49</v>
          </cell>
        </row>
        <row r="493">
          <cell r="A493" t="str">
            <v>OTAV-1-50</v>
          </cell>
        </row>
        <row r="494">
          <cell r="A494" t="str">
            <v>OTAV-1-51</v>
          </cell>
        </row>
        <row r="495">
          <cell r="A495" t="str">
            <v>OTAV-1-52</v>
          </cell>
        </row>
        <row r="496">
          <cell r="A496" t="str">
            <v>OTAV-1-53</v>
          </cell>
        </row>
        <row r="497">
          <cell r="A497" t="str">
            <v>OTAV-1-54</v>
          </cell>
        </row>
        <row r="498">
          <cell r="A498" t="str">
            <v>OTAV-1-55</v>
          </cell>
        </row>
        <row r="499">
          <cell r="A499" t="str">
            <v>OTAV-1-56</v>
          </cell>
        </row>
        <row r="500">
          <cell r="A500" t="str">
            <v>OTAV-1-57</v>
          </cell>
        </row>
        <row r="501">
          <cell r="A501" t="str">
            <v>OTAV-1-58</v>
          </cell>
        </row>
        <row r="502">
          <cell r="A502" t="str">
            <v>OTAV-1-59</v>
          </cell>
        </row>
        <row r="503">
          <cell r="A503" t="str">
            <v>OTAV-1-60</v>
          </cell>
        </row>
        <row r="504">
          <cell r="A504" t="str">
            <v>OTAV-1-61</v>
          </cell>
        </row>
        <row r="505">
          <cell r="A505" t="str">
            <v>OTAV-1-62</v>
          </cell>
        </row>
        <row r="506">
          <cell r="A506" t="str">
            <v>OTAV-1-63</v>
          </cell>
        </row>
        <row r="507">
          <cell r="A507" t="str">
            <v>OTAV-1-64</v>
          </cell>
        </row>
        <row r="508">
          <cell r="A508" t="str">
            <v>OTAV-1-65</v>
          </cell>
        </row>
        <row r="509">
          <cell r="A509" t="str">
            <v>OTAV-1-66</v>
          </cell>
        </row>
        <row r="510">
          <cell r="A510" t="str">
            <v>OTAV-1-67</v>
          </cell>
        </row>
        <row r="511">
          <cell r="A511" t="str">
            <v>OTAV-1-68</v>
          </cell>
        </row>
        <row r="512">
          <cell r="A512" t="str">
            <v>OTAV-1-69</v>
          </cell>
        </row>
        <row r="513">
          <cell r="A513" t="str">
            <v>OTAV-1-70</v>
          </cell>
        </row>
        <row r="514">
          <cell r="A514" t="str">
            <v>OTAV-1-71</v>
          </cell>
        </row>
        <row r="515">
          <cell r="A515" t="str">
            <v>OTAV-1-72</v>
          </cell>
        </row>
        <row r="516">
          <cell r="A516" t="str">
            <v>OTAV-1-73</v>
          </cell>
        </row>
        <row r="517">
          <cell r="A517" t="str">
            <v>OTAV-1-74</v>
          </cell>
        </row>
        <row r="518">
          <cell r="A518" t="str">
            <v>OTAV-1-75</v>
          </cell>
        </row>
        <row r="519">
          <cell r="A519" t="str">
            <v>OTAV-1-76</v>
          </cell>
        </row>
        <row r="520">
          <cell r="A520" t="str">
            <v>OTAV-1-77</v>
          </cell>
        </row>
        <row r="521">
          <cell r="A521" t="str">
            <v>OTAV-1-78</v>
          </cell>
        </row>
        <row r="522">
          <cell r="A522" t="str">
            <v>OTAV-1-79</v>
          </cell>
        </row>
        <row r="523">
          <cell r="A523" t="str">
            <v>OTAV-1-80</v>
          </cell>
        </row>
        <row r="524">
          <cell r="A524" t="str">
            <v>OTAV-1-81</v>
          </cell>
        </row>
        <row r="525">
          <cell r="A525" t="str">
            <v>OTAV-1-82</v>
          </cell>
        </row>
        <row r="526">
          <cell r="A526" t="str">
            <v>OTAV-1-83</v>
          </cell>
        </row>
        <row r="527">
          <cell r="A527" t="str">
            <v>OTAV-1-84</v>
          </cell>
        </row>
        <row r="528">
          <cell r="A528" t="str">
            <v>OTAV-1-85</v>
          </cell>
        </row>
        <row r="529">
          <cell r="A529" t="str">
            <v>OTAV-1-86</v>
          </cell>
        </row>
        <row r="530">
          <cell r="A530" t="str">
            <v>OTAV-1-87</v>
          </cell>
        </row>
        <row r="531">
          <cell r="A531" t="str">
            <v>OTAV-1-88</v>
          </cell>
        </row>
        <row r="532">
          <cell r="A532" t="str">
            <v>OTAV-1-89</v>
          </cell>
        </row>
        <row r="533">
          <cell r="A533" t="str">
            <v>OTAV-1-90</v>
          </cell>
        </row>
        <row r="534">
          <cell r="A534" t="str">
            <v>OTAV-1-91</v>
          </cell>
        </row>
        <row r="535">
          <cell r="A535" t="str">
            <v>OTAV-1-92</v>
          </cell>
        </row>
        <row r="536">
          <cell r="A536" t="str">
            <v>OTAV-1-93</v>
          </cell>
        </row>
        <row r="537">
          <cell r="A537" t="str">
            <v>OTAV-1-94</v>
          </cell>
        </row>
        <row r="538">
          <cell r="A538" t="str">
            <v>OTAV-1-95</v>
          </cell>
        </row>
        <row r="539">
          <cell r="A539" t="str">
            <v>OTAV-1-96</v>
          </cell>
        </row>
        <row r="540">
          <cell r="A540" t="str">
            <v>OTAV-1-97</v>
          </cell>
        </row>
        <row r="541">
          <cell r="A541" t="str">
            <v>OTAV-1-98</v>
          </cell>
        </row>
        <row r="542">
          <cell r="A542" t="str">
            <v>OTAV-1-99</v>
          </cell>
        </row>
        <row r="543">
          <cell r="A543" t="str">
            <v>OTAV-1-100</v>
          </cell>
        </row>
        <row r="544">
          <cell r="A544" t="str">
            <v>OTAV-1-101</v>
          </cell>
        </row>
        <row r="545">
          <cell r="A545" t="str">
            <v>OTAV-1-102</v>
          </cell>
        </row>
        <row r="546">
          <cell r="A546" t="str">
            <v>OTAV-1-103</v>
          </cell>
        </row>
        <row r="547">
          <cell r="A547" t="str">
            <v>OTAV-1-104</v>
          </cell>
        </row>
        <row r="548">
          <cell r="A548" t="str">
            <v>OTAV-1-105</v>
          </cell>
        </row>
        <row r="549">
          <cell r="A549" t="str">
            <v>OTAV-1-106</v>
          </cell>
        </row>
        <row r="550">
          <cell r="A550" t="str">
            <v>OTAV-1-107</v>
          </cell>
        </row>
        <row r="551">
          <cell r="A551" t="str">
            <v>OTAV-1-108</v>
          </cell>
        </row>
        <row r="552">
          <cell r="A552" t="str">
            <v>OTAV-1-109</v>
          </cell>
        </row>
        <row r="553">
          <cell r="A553" t="str">
            <v>OTAV-1-110</v>
          </cell>
        </row>
        <row r="554">
          <cell r="A554" t="str">
            <v>OTAV-1-111</v>
          </cell>
        </row>
        <row r="555">
          <cell r="A555" t="str">
            <v>OTAV-1-112</v>
          </cell>
        </row>
        <row r="556">
          <cell r="A556" t="str">
            <v>OTAV-1-113</v>
          </cell>
        </row>
        <row r="557">
          <cell r="A557" t="str">
            <v>OTAV-1-114</v>
          </cell>
        </row>
        <row r="558">
          <cell r="A558" t="str">
            <v>OTAV-1-115</v>
          </cell>
        </row>
        <row r="559">
          <cell r="A559" t="str">
            <v>OTAV-1-116</v>
          </cell>
        </row>
        <row r="560">
          <cell r="A560" t="str">
            <v>OTAV-1-117</v>
          </cell>
        </row>
        <row r="561">
          <cell r="A561" t="str">
            <v>OTAV-1-118</v>
          </cell>
        </row>
        <row r="562">
          <cell r="A562" t="str">
            <v>OTAV-1-119</v>
          </cell>
        </row>
        <row r="563">
          <cell r="A563" t="str">
            <v>OTAV-1-120</v>
          </cell>
        </row>
        <row r="564">
          <cell r="A564" t="str">
            <v>OTAV-1-121</v>
          </cell>
        </row>
        <row r="565">
          <cell r="A565" t="str">
            <v>OTAV-1-122</v>
          </cell>
        </row>
        <row r="566">
          <cell r="A566" t="str">
            <v>OTAV-1-123</v>
          </cell>
        </row>
        <row r="567">
          <cell r="A567" t="str">
            <v>OTAV-1-124</v>
          </cell>
        </row>
        <row r="568">
          <cell r="A568" t="str">
            <v>OTAV-1-125</v>
          </cell>
        </row>
        <row r="569">
          <cell r="A569" t="str">
            <v>OTAV-1-126</v>
          </cell>
        </row>
        <row r="570">
          <cell r="A570" t="str">
            <v>OTAV-LJ-127</v>
          </cell>
        </row>
        <row r="571">
          <cell r="A571" t="str">
            <v>OTAV-1-128</v>
          </cell>
        </row>
        <row r="572">
          <cell r="A572" t="str">
            <v>OTAV-1-129</v>
          </cell>
        </row>
        <row r="573">
          <cell r="A573" t="str">
            <v>OTAV-1-130</v>
          </cell>
        </row>
        <row r="574">
          <cell r="A574" t="str">
            <v>OTAV-1-131</v>
          </cell>
        </row>
        <row r="575">
          <cell r="A575" t="str">
            <v>OTAV-1-132</v>
          </cell>
        </row>
        <row r="576">
          <cell r="A576" t="str">
            <v>OTAV-1-133</v>
          </cell>
        </row>
        <row r="577">
          <cell r="A577" t="str">
            <v>OTAV-1-134</v>
          </cell>
        </row>
        <row r="578">
          <cell r="A578" t="str">
            <v>OTAV-1-135</v>
          </cell>
        </row>
        <row r="579">
          <cell r="A579" t="str">
            <v>OTAV-1-136</v>
          </cell>
        </row>
        <row r="580">
          <cell r="A580" t="str">
            <v>OTAV-1-137</v>
          </cell>
        </row>
        <row r="581">
          <cell r="A581" t="str">
            <v>OTAV-1-138</v>
          </cell>
        </row>
        <row r="582">
          <cell r="A582" t="str">
            <v>OTAV-1-139</v>
          </cell>
        </row>
        <row r="583">
          <cell r="A583" t="str">
            <v>OTAV-1-140</v>
          </cell>
        </row>
        <row r="584">
          <cell r="A584" t="str">
            <v>OTAV-1-141</v>
          </cell>
        </row>
        <row r="585">
          <cell r="A585" t="str">
            <v>OTAV-1-142</v>
          </cell>
        </row>
        <row r="586">
          <cell r="A586" t="str">
            <v>OTAV-1-143</v>
          </cell>
        </row>
        <row r="587">
          <cell r="A587" t="str">
            <v>OTAV-1-144</v>
          </cell>
        </row>
        <row r="588">
          <cell r="A588" t="str">
            <v>OTAV-1-145</v>
          </cell>
        </row>
        <row r="589">
          <cell r="A589" t="str">
            <v>OTAV-1-146</v>
          </cell>
        </row>
        <row r="590">
          <cell r="A590" t="str">
            <v>OTAV-1-147</v>
          </cell>
        </row>
        <row r="591">
          <cell r="A591" t="str">
            <v>OTAV-1-148</v>
          </cell>
        </row>
        <row r="592">
          <cell r="A592" t="str">
            <v>OTAV-1-149</v>
          </cell>
        </row>
        <row r="593">
          <cell r="A593" t="str">
            <v>OTAV-1-150</v>
          </cell>
        </row>
        <row r="594">
          <cell r="A594" t="str">
            <v>OTAV-1-151</v>
          </cell>
        </row>
        <row r="595">
          <cell r="A595" t="str">
            <v>OTAV-1-152</v>
          </cell>
        </row>
      </sheetData>
      <sheetData sheetId="22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CHEZ PERDIZES</v>
          </cell>
        </row>
        <row r="4">
          <cell r="A4" t="str">
            <v>AUGUSTA</v>
          </cell>
        </row>
        <row r="5">
          <cell r="A5" t="str">
            <v>OTAVIO TARQUÍNIO</v>
          </cell>
        </row>
      </sheetData>
      <sheetData sheetId="23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44958</v>
          </cell>
          <cell r="I6">
            <v>44986</v>
          </cell>
          <cell r="J6">
            <v>45017</v>
          </cell>
          <cell r="K6">
            <v>45047</v>
          </cell>
          <cell r="L6">
            <v>45078</v>
          </cell>
          <cell r="M6">
            <v>45108</v>
          </cell>
          <cell r="N6">
            <v>45139</v>
          </cell>
          <cell r="O6">
            <v>45170</v>
          </cell>
          <cell r="P6">
            <v>45200</v>
          </cell>
          <cell r="Q6">
            <v>45231</v>
          </cell>
          <cell r="R6">
            <v>45261</v>
          </cell>
          <cell r="S6">
            <v>45292</v>
          </cell>
          <cell r="T6">
            <v>45323</v>
          </cell>
          <cell r="U6">
            <v>45352</v>
          </cell>
          <cell r="V6">
            <v>45383</v>
          </cell>
          <cell r="W6">
            <v>45413</v>
          </cell>
          <cell r="X6">
            <v>45444</v>
          </cell>
          <cell r="Y6">
            <v>45474</v>
          </cell>
          <cell r="Z6">
            <v>45505</v>
          </cell>
          <cell r="AA6">
            <v>45536</v>
          </cell>
          <cell r="AB6">
            <v>45566</v>
          </cell>
          <cell r="AC6">
            <v>45597</v>
          </cell>
          <cell r="AD6">
            <v>45627</v>
          </cell>
          <cell r="AE6">
            <v>45658</v>
          </cell>
          <cell r="AF6">
            <v>45689</v>
          </cell>
          <cell r="AG6">
            <v>45717</v>
          </cell>
          <cell r="AH6">
            <v>45748</v>
          </cell>
          <cell r="AI6">
            <v>45778</v>
          </cell>
          <cell r="AJ6">
            <v>45809</v>
          </cell>
          <cell r="AK6">
            <v>45839</v>
          </cell>
          <cell r="AL6">
            <v>45870</v>
          </cell>
          <cell r="AM6">
            <v>45901</v>
          </cell>
          <cell r="AN6">
            <v>45931</v>
          </cell>
          <cell r="AO6">
            <v>45962</v>
          </cell>
          <cell r="AP6">
            <v>45992</v>
          </cell>
          <cell r="AQ6">
            <v>46023</v>
          </cell>
          <cell r="AR6">
            <v>46054</v>
          </cell>
          <cell r="AS6">
            <v>46082</v>
          </cell>
          <cell r="AT6">
            <v>46113</v>
          </cell>
          <cell r="AU6">
            <v>46143</v>
          </cell>
          <cell r="AV6">
            <v>46174</v>
          </cell>
          <cell r="AW6">
            <v>46204</v>
          </cell>
          <cell r="AX6">
            <v>46235</v>
          </cell>
          <cell r="AY6">
            <v>46266</v>
          </cell>
          <cell r="AZ6">
            <v>46296</v>
          </cell>
          <cell r="BA6">
            <v>46327</v>
          </cell>
          <cell r="BB6">
            <v>46357</v>
          </cell>
          <cell r="BC6">
            <v>46388</v>
          </cell>
          <cell r="BD6">
            <v>46419</v>
          </cell>
          <cell r="BE6">
            <v>46447</v>
          </cell>
          <cell r="BF6">
            <v>46478</v>
          </cell>
          <cell r="BG6">
            <v>46508</v>
          </cell>
          <cell r="BH6">
            <v>46539</v>
          </cell>
          <cell r="BI6">
            <v>46569</v>
          </cell>
          <cell r="BJ6">
            <v>46600</v>
          </cell>
          <cell r="BK6">
            <v>46631</v>
          </cell>
          <cell r="BL6">
            <v>46661</v>
          </cell>
          <cell r="BM6">
            <v>46692</v>
          </cell>
          <cell r="BN6">
            <v>46722</v>
          </cell>
          <cell r="BO6">
            <v>46753</v>
          </cell>
          <cell r="BP6">
            <v>46784</v>
          </cell>
          <cell r="BQ6">
            <v>46813</v>
          </cell>
          <cell r="BR6">
            <v>46844</v>
          </cell>
          <cell r="BS6">
            <v>46874</v>
          </cell>
          <cell r="BT6">
            <v>46905</v>
          </cell>
          <cell r="BU6">
            <v>46935</v>
          </cell>
          <cell r="BV6">
            <v>46966</v>
          </cell>
          <cell r="BW6">
            <v>46997</v>
          </cell>
          <cell r="BX6">
            <v>47027</v>
          </cell>
          <cell r="BY6">
            <v>47058</v>
          </cell>
          <cell r="BZ6">
            <v>47088</v>
          </cell>
          <cell r="CA6">
            <v>47119</v>
          </cell>
          <cell r="CB6">
            <v>47150</v>
          </cell>
          <cell r="CC6">
            <v>47178</v>
          </cell>
          <cell r="CD6">
            <v>47209</v>
          </cell>
          <cell r="CE6">
            <v>47239</v>
          </cell>
          <cell r="CF6">
            <v>47270</v>
          </cell>
          <cell r="CG6">
            <v>47300</v>
          </cell>
          <cell r="CH6">
            <v>47331</v>
          </cell>
          <cell r="CI6">
            <v>47362</v>
          </cell>
          <cell r="CJ6">
            <v>47392</v>
          </cell>
          <cell r="CK6">
            <v>47423</v>
          </cell>
          <cell r="CL6">
            <v>47453</v>
          </cell>
          <cell r="CM6">
            <v>47484</v>
          </cell>
          <cell r="CN6">
            <v>47515</v>
          </cell>
          <cell r="CO6">
            <v>47543</v>
          </cell>
          <cell r="CP6">
            <v>47574</v>
          </cell>
          <cell r="CQ6">
            <v>47604</v>
          </cell>
          <cell r="CR6">
            <v>47635</v>
          </cell>
          <cell r="CS6">
            <v>47665</v>
          </cell>
          <cell r="CT6">
            <v>47696</v>
          </cell>
          <cell r="CU6">
            <v>47727</v>
          </cell>
          <cell r="CV6">
            <v>47757</v>
          </cell>
          <cell r="CW6">
            <v>47788</v>
          </cell>
          <cell r="CX6">
            <v>47818</v>
          </cell>
          <cell r="CY6">
            <v>47849</v>
          </cell>
          <cell r="CZ6">
            <v>47880</v>
          </cell>
          <cell r="DA6">
            <v>47908</v>
          </cell>
          <cell r="DB6">
            <v>47939</v>
          </cell>
          <cell r="DC6">
            <v>47969</v>
          </cell>
          <cell r="DD6">
            <v>48000</v>
          </cell>
          <cell r="DE6">
            <v>48030</v>
          </cell>
          <cell r="DF6">
            <v>48061</v>
          </cell>
          <cell r="DG6">
            <v>48092</v>
          </cell>
          <cell r="DH6">
            <v>48122</v>
          </cell>
          <cell r="DI6">
            <v>48153</v>
          </cell>
          <cell r="DJ6">
            <v>48183</v>
          </cell>
          <cell r="DK6">
            <v>48214</v>
          </cell>
          <cell r="DL6">
            <v>48245</v>
          </cell>
          <cell r="DM6">
            <v>48274</v>
          </cell>
          <cell r="DN6">
            <v>48305</v>
          </cell>
          <cell r="DO6">
            <v>48335</v>
          </cell>
          <cell r="DP6">
            <v>48366</v>
          </cell>
          <cell r="DQ6">
            <v>48396</v>
          </cell>
          <cell r="DR6">
            <v>48427</v>
          </cell>
          <cell r="DS6">
            <v>48458</v>
          </cell>
          <cell r="DT6">
            <v>48488</v>
          </cell>
          <cell r="DU6">
            <v>48519</v>
          </cell>
          <cell r="DV6">
            <v>48549</v>
          </cell>
          <cell r="DW6">
            <v>48580</v>
          </cell>
          <cell r="DX6">
            <v>48611</v>
          </cell>
          <cell r="DY6">
            <v>48639</v>
          </cell>
          <cell r="DZ6">
            <v>48670</v>
          </cell>
          <cell r="EA6">
            <v>48700</v>
          </cell>
          <cell r="EB6">
            <v>48731</v>
          </cell>
          <cell r="EC6">
            <v>48761</v>
          </cell>
          <cell r="ED6">
            <v>48792</v>
          </cell>
          <cell r="EE6">
            <v>48823</v>
          </cell>
          <cell r="EF6">
            <v>48853</v>
          </cell>
          <cell r="EG6">
            <v>48884</v>
          </cell>
          <cell r="EH6">
            <v>48914</v>
          </cell>
          <cell r="EI6">
            <v>48945</v>
          </cell>
          <cell r="EJ6">
            <v>48976</v>
          </cell>
          <cell r="EK6">
            <v>49004</v>
          </cell>
          <cell r="EL6">
            <v>49035</v>
          </cell>
          <cell r="EM6">
            <v>49065</v>
          </cell>
          <cell r="EN6">
            <v>49096</v>
          </cell>
          <cell r="EO6">
            <v>49126</v>
          </cell>
          <cell r="EP6">
            <v>49157</v>
          </cell>
          <cell r="EQ6">
            <v>49188</v>
          </cell>
          <cell r="ER6">
            <v>49218</v>
          </cell>
          <cell r="ES6">
            <v>49249</v>
          </cell>
          <cell r="ET6">
            <v>49279</v>
          </cell>
          <cell r="EU6">
            <v>49310</v>
          </cell>
          <cell r="EV6">
            <v>49341</v>
          </cell>
          <cell r="EW6">
            <v>49369</v>
          </cell>
          <cell r="EX6">
            <v>49400</v>
          </cell>
          <cell r="EY6">
            <v>49430</v>
          </cell>
          <cell r="EZ6">
            <v>49461</v>
          </cell>
          <cell r="FA6">
            <v>49491</v>
          </cell>
          <cell r="FB6">
            <v>49522</v>
          </cell>
          <cell r="FC6">
            <v>49553</v>
          </cell>
          <cell r="FD6">
            <v>49583</v>
          </cell>
          <cell r="FE6">
            <v>49614</v>
          </cell>
          <cell r="FF6">
            <v>49644</v>
          </cell>
          <cell r="FG6">
            <v>49675</v>
          </cell>
          <cell r="FH6">
            <v>49706</v>
          </cell>
          <cell r="FI6">
            <v>49735</v>
          </cell>
          <cell r="FJ6">
            <v>49766</v>
          </cell>
          <cell r="FK6">
            <v>49796</v>
          </cell>
          <cell r="FL6">
            <v>49827</v>
          </cell>
          <cell r="FM6">
            <v>49857</v>
          </cell>
          <cell r="FN6">
            <v>49888</v>
          </cell>
          <cell r="FO6">
            <v>49919</v>
          </cell>
          <cell r="FP6">
            <v>49949</v>
          </cell>
          <cell r="FQ6">
            <v>49980</v>
          </cell>
          <cell r="FR6">
            <v>50010</v>
          </cell>
          <cell r="FS6">
            <v>50041</v>
          </cell>
          <cell r="FT6">
            <v>50072</v>
          </cell>
          <cell r="FU6">
            <v>50100</v>
          </cell>
          <cell r="FV6">
            <v>50131</v>
          </cell>
          <cell r="FW6">
            <v>50161</v>
          </cell>
          <cell r="FX6">
            <v>50192</v>
          </cell>
          <cell r="FY6">
            <v>50222</v>
          </cell>
          <cell r="FZ6">
            <v>50253</v>
          </cell>
          <cell r="GA6">
            <v>50284</v>
          </cell>
          <cell r="GB6">
            <v>50314</v>
          </cell>
          <cell r="GC6">
            <v>50345</v>
          </cell>
          <cell r="GD6">
            <v>50375</v>
          </cell>
          <cell r="GE6">
            <v>50406</v>
          </cell>
          <cell r="GF6">
            <v>50437</v>
          </cell>
          <cell r="GG6">
            <v>50465</v>
          </cell>
          <cell r="GH6">
            <v>50496</v>
          </cell>
          <cell r="GI6">
            <v>50526</v>
          </cell>
          <cell r="GJ6">
            <v>50557</v>
          </cell>
          <cell r="GK6">
            <v>50587</v>
          </cell>
          <cell r="GL6">
            <v>50618</v>
          </cell>
          <cell r="GM6">
            <v>50649</v>
          </cell>
          <cell r="GN6">
            <v>50679</v>
          </cell>
          <cell r="GO6">
            <v>50710</v>
          </cell>
          <cell r="GP6">
            <v>50740</v>
          </cell>
          <cell r="GQ6">
            <v>50771</v>
          </cell>
          <cell r="GR6">
            <v>50802</v>
          </cell>
          <cell r="GS6">
            <v>50830</v>
          </cell>
          <cell r="GT6">
            <v>50861</v>
          </cell>
          <cell r="GU6">
            <v>50891</v>
          </cell>
          <cell r="GV6">
            <v>50922</v>
          </cell>
          <cell r="GW6">
            <v>50952</v>
          </cell>
          <cell r="GX6">
            <v>50983</v>
          </cell>
          <cell r="GY6">
            <v>51014</v>
          </cell>
          <cell r="GZ6">
            <v>51044</v>
          </cell>
          <cell r="HA6">
            <v>51075</v>
          </cell>
          <cell r="HB6">
            <v>51105</v>
          </cell>
          <cell r="HC6">
            <v>51136</v>
          </cell>
          <cell r="HD6">
            <v>51167</v>
          </cell>
          <cell r="HE6">
            <v>51196</v>
          </cell>
          <cell r="HF6">
            <v>51227</v>
          </cell>
          <cell r="HG6">
            <v>51257</v>
          </cell>
          <cell r="HH6">
            <v>51288</v>
          </cell>
          <cell r="HI6">
            <v>51318</v>
          </cell>
          <cell r="HJ6">
            <v>51349</v>
          </cell>
          <cell r="HK6">
            <v>51380</v>
          </cell>
          <cell r="HL6">
            <v>51410</v>
          </cell>
          <cell r="HM6">
            <v>51441</v>
          </cell>
          <cell r="HN6">
            <v>51471</v>
          </cell>
          <cell r="HO6">
            <v>51502</v>
          </cell>
          <cell r="HP6">
            <v>51533</v>
          </cell>
          <cell r="HQ6">
            <v>51561</v>
          </cell>
          <cell r="HR6">
            <v>51592</v>
          </cell>
          <cell r="HS6">
            <v>51622</v>
          </cell>
          <cell r="HT6">
            <v>51653</v>
          </cell>
          <cell r="HU6">
            <v>51683</v>
          </cell>
          <cell r="HV6">
            <v>51714</v>
          </cell>
          <cell r="HW6">
            <v>51745</v>
          </cell>
          <cell r="HX6">
            <v>51775</v>
          </cell>
          <cell r="HY6">
            <v>51806</v>
          </cell>
          <cell r="HZ6">
            <v>51836</v>
          </cell>
          <cell r="IA6">
            <v>51867</v>
          </cell>
          <cell r="IB6">
            <v>51898</v>
          </cell>
          <cell r="IC6">
            <v>51926</v>
          </cell>
          <cell r="ID6">
            <v>51957</v>
          </cell>
          <cell r="IE6">
            <v>51987</v>
          </cell>
          <cell r="IF6">
            <v>52018</v>
          </cell>
          <cell r="IG6">
            <v>52048</v>
          </cell>
          <cell r="IH6">
            <v>52079</v>
          </cell>
          <cell r="II6">
            <v>52110</v>
          </cell>
          <cell r="IJ6">
            <v>52140</v>
          </cell>
          <cell r="IK6">
            <v>52171</v>
          </cell>
          <cell r="IL6">
            <v>52201</v>
          </cell>
          <cell r="IM6">
            <v>52232</v>
          </cell>
          <cell r="IN6">
            <v>52263</v>
          </cell>
          <cell r="IO6">
            <v>52291</v>
          </cell>
          <cell r="IP6">
            <v>52322</v>
          </cell>
          <cell r="IQ6">
            <v>52352</v>
          </cell>
          <cell r="IR6">
            <v>52383</v>
          </cell>
          <cell r="IS6">
            <v>52413</v>
          </cell>
          <cell r="IT6">
            <v>52444</v>
          </cell>
          <cell r="IU6">
            <v>52475</v>
          </cell>
          <cell r="IV6">
            <v>52505</v>
          </cell>
          <cell r="IW6">
            <v>52536</v>
          </cell>
          <cell r="IX6">
            <v>52566</v>
          </cell>
          <cell r="IY6">
            <v>52597</v>
          </cell>
          <cell r="IZ6">
            <v>52628</v>
          </cell>
          <cell r="JA6">
            <v>52657</v>
          </cell>
          <cell r="JB6">
            <v>52688</v>
          </cell>
          <cell r="JC6">
            <v>52718</v>
          </cell>
          <cell r="JD6">
            <v>52749</v>
          </cell>
          <cell r="JE6">
            <v>52779</v>
          </cell>
          <cell r="JF6">
            <v>52810</v>
          </cell>
          <cell r="JG6">
            <v>52841</v>
          </cell>
          <cell r="JH6">
            <v>52871</v>
          </cell>
          <cell r="JI6">
            <v>52902</v>
          </cell>
          <cell r="JJ6">
            <v>52932</v>
          </cell>
          <cell r="JK6">
            <v>52963</v>
          </cell>
          <cell r="JL6">
            <v>52994</v>
          </cell>
          <cell r="JM6">
            <v>53022</v>
          </cell>
          <cell r="JN6">
            <v>53053</v>
          </cell>
          <cell r="JO6">
            <v>53083</v>
          </cell>
          <cell r="JP6">
            <v>53114</v>
          </cell>
          <cell r="JQ6">
            <v>53144</v>
          </cell>
          <cell r="JR6">
            <v>53175</v>
          </cell>
          <cell r="JS6">
            <v>53206</v>
          </cell>
          <cell r="JT6">
            <v>53236</v>
          </cell>
          <cell r="JU6">
            <v>53267</v>
          </cell>
          <cell r="JV6">
            <v>53297</v>
          </cell>
          <cell r="JW6">
            <v>53328</v>
          </cell>
          <cell r="JX6">
            <v>53359</v>
          </cell>
          <cell r="JY6">
            <v>53387</v>
          </cell>
          <cell r="JZ6">
            <v>53418</v>
          </cell>
          <cell r="KA6">
            <v>53448</v>
          </cell>
          <cell r="KB6">
            <v>53479</v>
          </cell>
          <cell r="KC6">
            <v>53509</v>
          </cell>
          <cell r="KD6">
            <v>53540</v>
          </cell>
          <cell r="KE6">
            <v>53571</v>
          </cell>
          <cell r="KF6">
            <v>53601</v>
          </cell>
          <cell r="KG6">
            <v>53632</v>
          </cell>
          <cell r="KH6">
            <v>53662</v>
          </cell>
          <cell r="KI6">
            <v>53693</v>
          </cell>
          <cell r="KJ6">
            <v>53724</v>
          </cell>
          <cell r="KK6">
            <v>53752</v>
          </cell>
          <cell r="KL6">
            <v>53783</v>
          </cell>
          <cell r="KM6">
            <v>53813</v>
          </cell>
          <cell r="KN6">
            <v>53844</v>
          </cell>
          <cell r="KO6">
            <v>53874</v>
          </cell>
          <cell r="KP6">
            <v>53905</v>
          </cell>
          <cell r="KQ6">
            <v>53936</v>
          </cell>
          <cell r="KR6">
            <v>53966</v>
          </cell>
          <cell r="KS6">
            <v>53997</v>
          </cell>
          <cell r="KT6">
            <v>54027</v>
          </cell>
          <cell r="KU6">
            <v>54058</v>
          </cell>
          <cell r="KV6">
            <v>54089</v>
          </cell>
          <cell r="KW6">
            <v>54118</v>
          </cell>
          <cell r="KX6">
            <v>54149</v>
          </cell>
          <cell r="KY6">
            <v>54179</v>
          </cell>
          <cell r="KZ6">
            <v>54210</v>
          </cell>
          <cell r="LA6">
            <v>54240</v>
          </cell>
          <cell r="LB6">
            <v>54271</v>
          </cell>
          <cell r="LC6">
            <v>54302</v>
          </cell>
          <cell r="LD6">
            <v>54332</v>
          </cell>
          <cell r="LE6">
            <v>54363</v>
          </cell>
          <cell r="LF6">
            <v>54393</v>
          </cell>
          <cell r="LG6">
            <v>54424</v>
          </cell>
          <cell r="LH6">
            <v>54455</v>
          </cell>
          <cell r="LI6">
            <v>54483</v>
          </cell>
          <cell r="LJ6">
            <v>54514</v>
          </cell>
          <cell r="LK6">
            <v>54544</v>
          </cell>
          <cell r="LL6">
            <v>54575</v>
          </cell>
          <cell r="LM6">
            <v>54605</v>
          </cell>
          <cell r="LN6">
            <v>54636</v>
          </cell>
          <cell r="LO6">
            <v>54667</v>
          </cell>
          <cell r="LP6">
            <v>54697</v>
          </cell>
          <cell r="LQ6">
            <v>54728</v>
          </cell>
          <cell r="LR6">
            <v>54758</v>
          </cell>
          <cell r="LS6">
            <v>54789</v>
          </cell>
          <cell r="LT6">
            <v>54820</v>
          </cell>
          <cell r="LU6">
            <v>54848</v>
          </cell>
          <cell r="LV6">
            <v>54879</v>
          </cell>
          <cell r="LW6">
            <v>54909</v>
          </cell>
          <cell r="LX6">
            <v>54940</v>
          </cell>
          <cell r="LY6">
            <v>54970</v>
          </cell>
          <cell r="LZ6">
            <v>55001</v>
          </cell>
          <cell r="MA6">
            <v>55032</v>
          </cell>
          <cell r="MB6">
            <v>55062</v>
          </cell>
          <cell r="MC6">
            <v>55093</v>
          </cell>
          <cell r="MD6">
            <v>55123</v>
          </cell>
          <cell r="ME6">
            <v>55154</v>
          </cell>
          <cell r="MF6">
            <v>55185</v>
          </cell>
          <cell r="MG6">
            <v>55213</v>
          </cell>
          <cell r="MH6">
            <v>55244</v>
          </cell>
          <cell r="MI6">
            <v>55274</v>
          </cell>
          <cell r="MJ6">
            <v>55305</v>
          </cell>
          <cell r="MK6">
            <v>55335</v>
          </cell>
          <cell r="ML6">
            <v>55366</v>
          </cell>
          <cell r="MM6">
            <v>55397</v>
          </cell>
          <cell r="MN6">
            <v>55427</v>
          </cell>
          <cell r="MO6">
            <v>55458</v>
          </cell>
          <cell r="MP6">
            <v>55488</v>
          </cell>
          <cell r="MQ6">
            <v>55519</v>
          </cell>
          <cell r="MR6">
            <v>55550</v>
          </cell>
          <cell r="MS6">
            <v>55579</v>
          </cell>
          <cell r="MT6">
            <v>55610</v>
          </cell>
          <cell r="MU6">
            <v>55640</v>
          </cell>
          <cell r="MV6">
            <v>55671</v>
          </cell>
          <cell r="MW6">
            <v>55701</v>
          </cell>
          <cell r="MX6">
            <v>55732</v>
          </cell>
          <cell r="MY6">
            <v>55763</v>
          </cell>
          <cell r="MZ6">
            <v>55793</v>
          </cell>
          <cell r="NA6">
            <v>55824</v>
          </cell>
          <cell r="NB6">
            <v>55854</v>
          </cell>
          <cell r="NC6">
            <v>55885</v>
          </cell>
        </row>
        <row r="7">
          <cell r="A7" t="str">
            <v>CHEZ PERDIZES - 01</v>
          </cell>
        </row>
        <row r="8">
          <cell r="A8" t="str">
            <v>CHEZ PERDIZES - 02</v>
          </cell>
        </row>
        <row r="9">
          <cell r="A9" t="str">
            <v>CHEZ PERDIZES - 03</v>
          </cell>
        </row>
        <row r="10">
          <cell r="A10" t="str">
            <v>CHEZ PERDIZES - 04</v>
          </cell>
        </row>
        <row r="11">
          <cell r="A11" t="str">
            <v>CHEZ PERDIZES - 05</v>
          </cell>
        </row>
        <row r="12">
          <cell r="A12" t="str">
            <v>CHEZ PERDIZES - 06</v>
          </cell>
        </row>
        <row r="13">
          <cell r="A13" t="str">
            <v>CHEZ PERDIZES - 07</v>
          </cell>
        </row>
        <row r="14">
          <cell r="A14" t="str">
            <v>CHEZ PERDIZES - 08</v>
          </cell>
        </row>
        <row r="15">
          <cell r="A15" t="str">
            <v>CHEZ PERDIZES - 09</v>
          </cell>
        </row>
        <row r="16">
          <cell r="A16" t="str">
            <v>CHEZ PERDIZES - 10</v>
          </cell>
        </row>
        <row r="17">
          <cell r="A17" t="str">
            <v>CHEZ PERDIZES - 11</v>
          </cell>
        </row>
        <row r="18">
          <cell r="A18" t="str">
            <v>CHEZ PERDIZES - 12</v>
          </cell>
        </row>
        <row r="19">
          <cell r="A19" t="str">
            <v>CHEZ PERDIZES - 13</v>
          </cell>
        </row>
        <row r="20">
          <cell r="A20" t="str">
            <v>CHEZ PERDIZES - 14</v>
          </cell>
        </row>
        <row r="21">
          <cell r="A21" t="str">
            <v>CHEZ PERDIZES - 15</v>
          </cell>
        </row>
        <row r="22">
          <cell r="A22" t="str">
            <v>CHEZ PERDIZES - 16</v>
          </cell>
        </row>
        <row r="23">
          <cell r="A23" t="str">
            <v>CHEZ PERDIZES - 17</v>
          </cell>
        </row>
        <row r="24">
          <cell r="A24" t="str">
            <v>CHEZ PERDIZES - 18</v>
          </cell>
        </row>
        <row r="25">
          <cell r="A25" t="str">
            <v>CHEZ PERDIZES - 19</v>
          </cell>
        </row>
        <row r="26">
          <cell r="A26" t="str">
            <v>CHEZ PERDIZES - 20</v>
          </cell>
        </row>
        <row r="27">
          <cell r="A27" t="str">
            <v>CHEZ PERDIZES - 21</v>
          </cell>
        </row>
        <row r="28">
          <cell r="A28" t="str">
            <v>CHEZ PERDIZES - 22</v>
          </cell>
        </row>
        <row r="29">
          <cell r="A29" t="str">
            <v>CHEZ PERDIZES - 23</v>
          </cell>
        </row>
        <row r="30">
          <cell r="A30" t="str">
            <v>CHEZ PERDIZES - 24</v>
          </cell>
        </row>
        <row r="31">
          <cell r="A31" t="str">
            <v>CHEZ PERDIZES - 25</v>
          </cell>
        </row>
        <row r="32">
          <cell r="A32" t="str">
            <v>CHEZ PERDIZES - 26</v>
          </cell>
        </row>
        <row r="33">
          <cell r="A33" t="str">
            <v>AUGUSTA - 01</v>
          </cell>
        </row>
        <row r="34">
          <cell r="A34" t="str">
            <v>AUGUSTA - 02</v>
          </cell>
        </row>
        <row r="35">
          <cell r="A35" t="str">
            <v>AUGUSTA - 03</v>
          </cell>
        </row>
        <row r="36">
          <cell r="A36" t="str">
            <v>AUGUSTA - 04</v>
          </cell>
        </row>
        <row r="37">
          <cell r="A37" t="str">
            <v>AUGUSTA - 05</v>
          </cell>
        </row>
        <row r="38">
          <cell r="A38" t="str">
            <v>AUGUSTA - 06</v>
          </cell>
        </row>
        <row r="39">
          <cell r="A39" t="str">
            <v>AUGUSTA - 07</v>
          </cell>
        </row>
        <row r="40">
          <cell r="A40" t="str">
            <v>AUGUSTA - 08</v>
          </cell>
        </row>
        <row r="41">
          <cell r="A41" t="str">
            <v>AUGUSTA - 09</v>
          </cell>
        </row>
        <row r="42">
          <cell r="A42" t="str">
            <v>AUGUSTA - 10</v>
          </cell>
        </row>
        <row r="43">
          <cell r="A43" t="str">
            <v>AUGUSTA - 11</v>
          </cell>
        </row>
        <row r="44">
          <cell r="A44" t="str">
            <v>AUGUSTA - 12</v>
          </cell>
        </row>
        <row r="45">
          <cell r="A45" t="str">
            <v>AUGUSTA - 13</v>
          </cell>
        </row>
        <row r="46">
          <cell r="A46" t="str">
            <v>AUGUSTA - 14</v>
          </cell>
        </row>
        <row r="47">
          <cell r="A47" t="str">
            <v>AUGUSTA - 15</v>
          </cell>
        </row>
        <row r="48">
          <cell r="A48" t="str">
            <v>AUGUSTA - 16</v>
          </cell>
        </row>
        <row r="49">
          <cell r="A49" t="str">
            <v>AUGUSTA - 17</v>
          </cell>
        </row>
        <row r="50">
          <cell r="A50" t="str">
            <v>AUGUSTA - 18</v>
          </cell>
        </row>
        <row r="51">
          <cell r="A51" t="str">
            <v>AUGUSTA - 19</v>
          </cell>
        </row>
        <row r="52">
          <cell r="A52" t="str">
            <v>AUGUSTA - 20</v>
          </cell>
        </row>
        <row r="53">
          <cell r="A53" t="str">
            <v>AUGUSTA - 21</v>
          </cell>
        </row>
        <row r="54">
          <cell r="A54" t="str">
            <v>AUGUSTA - 22</v>
          </cell>
        </row>
        <row r="55">
          <cell r="A55" t="str">
            <v>AUGUSTA - 23</v>
          </cell>
        </row>
        <row r="56">
          <cell r="A56" t="str">
            <v>AUGUSTA - 24</v>
          </cell>
        </row>
        <row r="57">
          <cell r="A57" t="str">
            <v>AUGUSTA - 25</v>
          </cell>
        </row>
        <row r="58">
          <cell r="A58" t="str">
            <v>AUGUSTA - 26</v>
          </cell>
        </row>
        <row r="59">
          <cell r="A59" t="str">
            <v>OTAVIO TARQUÍNIO - 01</v>
          </cell>
        </row>
        <row r="60">
          <cell r="A60" t="str">
            <v>OTAVIO TARQUÍNIO - 02</v>
          </cell>
        </row>
        <row r="61">
          <cell r="A61" t="str">
            <v>OTAVIO TARQUÍNIO - 03</v>
          </cell>
        </row>
        <row r="62">
          <cell r="A62" t="str">
            <v>OTAVIO TARQUÍNIO - 04</v>
          </cell>
        </row>
        <row r="63">
          <cell r="A63" t="str">
            <v>OTAVIO TARQUÍNIO - 05</v>
          </cell>
        </row>
        <row r="64">
          <cell r="A64" t="str">
            <v>OTAVIO TARQUÍNIO - 06</v>
          </cell>
        </row>
        <row r="65">
          <cell r="A65" t="str">
            <v>OTAVIO TARQUÍNIO - 07</v>
          </cell>
        </row>
        <row r="66">
          <cell r="A66" t="str">
            <v>OTAVIO TARQUÍNIO - 08</v>
          </cell>
        </row>
        <row r="67">
          <cell r="A67" t="str">
            <v>OTAVIO TARQUÍNIO - 09</v>
          </cell>
        </row>
        <row r="68">
          <cell r="A68" t="str">
            <v>OTAVIO TARQUÍNIO - 10</v>
          </cell>
        </row>
        <row r="69">
          <cell r="A69" t="str">
            <v>OTAVIO TARQUÍNIO - 11</v>
          </cell>
        </row>
        <row r="70">
          <cell r="A70" t="str">
            <v>OTAVIO TARQUÍNIO - 12</v>
          </cell>
        </row>
        <row r="71">
          <cell r="A71" t="str">
            <v>OTAVIO TARQUÍNIO - 13</v>
          </cell>
        </row>
        <row r="72">
          <cell r="A72" t="str">
            <v>OTAVIO TARQUÍNIO - 14</v>
          </cell>
        </row>
        <row r="73">
          <cell r="A73" t="str">
            <v>OTAVIO TARQUÍNIO - 15</v>
          </cell>
        </row>
        <row r="74">
          <cell r="A74" t="str">
            <v>OTAVIO TARQUÍNIO - 16</v>
          </cell>
        </row>
        <row r="75">
          <cell r="A75" t="str">
            <v>OTAVIO TARQUÍNIO - 17</v>
          </cell>
        </row>
        <row r="76">
          <cell r="A76" t="str">
            <v>OTAVIO TARQUÍNIO - 18</v>
          </cell>
        </row>
        <row r="77">
          <cell r="A77" t="str">
            <v>OTAVIO TARQUÍNIO - 19</v>
          </cell>
        </row>
        <row r="78">
          <cell r="A78" t="str">
            <v>OTAVIO TARQUÍNIO - 20</v>
          </cell>
        </row>
        <row r="79">
          <cell r="A79" t="str">
            <v>OTAVIO TARQUÍNIO - 21</v>
          </cell>
        </row>
        <row r="80">
          <cell r="A80" t="str">
            <v>OTAVIO TARQUÍNIO - 22</v>
          </cell>
        </row>
        <row r="81">
          <cell r="A81" t="str">
            <v>OTAVIO TARQUÍNIO - 23</v>
          </cell>
        </row>
        <row r="82">
          <cell r="A82" t="str">
            <v>OTAVIO TARQUÍNIO - 24</v>
          </cell>
        </row>
        <row r="83">
          <cell r="A83" t="str">
            <v>OTAVIO TARQUÍNIO - 25</v>
          </cell>
        </row>
        <row r="84">
          <cell r="A84" t="str">
            <v>OTAVIO TARQUÍNIO - 26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Cálculo Multa"/>
      <sheetName val="Posição Comercial Banco"/>
      <sheetName val="Fiscal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critérios CRI"/>
      <sheetName val="VUV"/>
      <sheetName val="VUV (Valora)"/>
      <sheetName val="Histograma de Vendas"/>
      <sheetName val="Índices de Garantia"/>
      <sheetName val="Resumo Fiscal"/>
      <sheetName val="DIN Recebíveis"/>
      <sheetName val="Acompanhamento PMG"/>
      <sheetName val="Cálculo Juros Valora"/>
      <sheetName val="Cálculo Juros CRI"/>
      <sheetName val="Fluxo Incorrido Ajustado"/>
      <sheetName val="Fluxo a Incorrer"/>
      <sheetName val="Fluxo de Caixa"/>
      <sheetName val="Capa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44287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  <cell r="BS3"/>
        </row>
        <row r="4">
          <cell r="A4" t="str">
            <v>U090-T1-301</v>
          </cell>
        </row>
        <row r="5">
          <cell r="A5" t="str">
            <v>U090-T1-302</v>
          </cell>
        </row>
        <row r="6">
          <cell r="A6" t="str">
            <v>U090-T1-303</v>
          </cell>
        </row>
        <row r="7">
          <cell r="A7" t="str">
            <v>U090-T1-304</v>
          </cell>
        </row>
        <row r="8">
          <cell r="A8" t="str">
            <v>U090-T1-305</v>
          </cell>
        </row>
        <row r="9">
          <cell r="A9" t="str">
            <v>U090-T1-306</v>
          </cell>
        </row>
        <row r="10">
          <cell r="A10" t="str">
            <v>U090-T1-307</v>
          </cell>
        </row>
        <row r="11">
          <cell r="A11" t="str">
            <v>U090-T1-308</v>
          </cell>
        </row>
        <row r="12">
          <cell r="A12" t="str">
            <v>U090-T1-309</v>
          </cell>
        </row>
        <row r="13">
          <cell r="A13" t="str">
            <v>U090-T1-310</v>
          </cell>
        </row>
        <row r="14">
          <cell r="A14" t="str">
            <v>U090-T1-311</v>
          </cell>
        </row>
        <row r="15">
          <cell r="A15" t="str">
            <v>U090-T1-312</v>
          </cell>
        </row>
        <row r="16">
          <cell r="A16" t="str">
            <v>U090-T1-313</v>
          </cell>
        </row>
        <row r="17">
          <cell r="A17" t="str">
            <v>U090-T1-314</v>
          </cell>
        </row>
        <row r="18">
          <cell r="A18" t="str">
            <v>U090-T1-315</v>
          </cell>
        </row>
        <row r="19">
          <cell r="A19" t="str">
            <v>U090-T1-316</v>
          </cell>
        </row>
        <row r="20">
          <cell r="A20" t="str">
            <v>U090-T1-317</v>
          </cell>
        </row>
        <row r="21">
          <cell r="A21" t="str">
            <v>U090-T1-318</v>
          </cell>
        </row>
        <row r="22">
          <cell r="A22" t="str">
            <v>U090-T1-319</v>
          </cell>
        </row>
        <row r="23">
          <cell r="A23" t="str">
            <v>U090-T1-401</v>
          </cell>
        </row>
        <row r="24">
          <cell r="A24" t="str">
            <v>U090-T1-402</v>
          </cell>
        </row>
        <row r="25">
          <cell r="A25" t="str">
            <v>U090-T1-403</v>
          </cell>
        </row>
        <row r="26">
          <cell r="A26" t="str">
            <v>U090-T1-404</v>
          </cell>
        </row>
        <row r="27">
          <cell r="A27" t="str">
            <v>U090-T1-405</v>
          </cell>
        </row>
        <row r="28">
          <cell r="A28" t="str">
            <v>U090-T1-406</v>
          </cell>
        </row>
        <row r="29">
          <cell r="A29" t="str">
            <v>U090-T1-407</v>
          </cell>
        </row>
        <row r="30">
          <cell r="A30" t="str">
            <v>U090-T1-408</v>
          </cell>
        </row>
        <row r="31">
          <cell r="A31" t="str">
            <v>U090-T1-409</v>
          </cell>
        </row>
        <row r="32">
          <cell r="A32" t="str">
            <v>U090-T1-410</v>
          </cell>
        </row>
        <row r="33">
          <cell r="A33" t="str">
            <v>U090-T1-411</v>
          </cell>
        </row>
        <row r="34">
          <cell r="A34" t="str">
            <v>U090-T1-412</v>
          </cell>
        </row>
        <row r="35">
          <cell r="A35" t="str">
            <v>U090-T1-413</v>
          </cell>
        </row>
        <row r="36">
          <cell r="A36" t="str">
            <v>U090-T1-414</v>
          </cell>
        </row>
        <row r="37">
          <cell r="A37" t="str">
            <v>U090-T1-415</v>
          </cell>
        </row>
        <row r="38">
          <cell r="A38" t="str">
            <v>U090-T1-416</v>
          </cell>
        </row>
        <row r="39">
          <cell r="A39" t="str">
            <v>U090-T1-417</v>
          </cell>
        </row>
        <row r="40">
          <cell r="A40" t="str">
            <v>U090-T1-418</v>
          </cell>
        </row>
        <row r="41">
          <cell r="A41" t="str">
            <v>U090-T1-419</v>
          </cell>
        </row>
        <row r="42">
          <cell r="A42" t="str">
            <v>U090-T1-501</v>
          </cell>
        </row>
        <row r="43">
          <cell r="A43" t="str">
            <v>U090-T1-502</v>
          </cell>
        </row>
        <row r="44">
          <cell r="A44" t="str">
            <v>U090-T1-503</v>
          </cell>
        </row>
        <row r="45">
          <cell r="A45" t="str">
            <v>U090-T1-504</v>
          </cell>
        </row>
        <row r="46">
          <cell r="A46" t="str">
            <v>U090-T1-505</v>
          </cell>
        </row>
        <row r="47">
          <cell r="A47" t="str">
            <v>U090-T1-506</v>
          </cell>
        </row>
        <row r="48">
          <cell r="A48" t="str">
            <v>U090-T1-507</v>
          </cell>
        </row>
        <row r="49">
          <cell r="A49" t="str">
            <v>U090-T1-508</v>
          </cell>
        </row>
        <row r="50">
          <cell r="A50" t="str">
            <v>U090-T1-509</v>
          </cell>
        </row>
        <row r="51">
          <cell r="A51" t="str">
            <v>U090-T1-510</v>
          </cell>
        </row>
        <row r="52">
          <cell r="A52" t="str">
            <v>U090-T1-511</v>
          </cell>
        </row>
        <row r="53">
          <cell r="A53" t="str">
            <v>U090-T1-512</v>
          </cell>
        </row>
        <row r="54">
          <cell r="A54" t="str">
            <v>U090-T1-513</v>
          </cell>
        </row>
        <row r="55">
          <cell r="A55" t="str">
            <v>U090-T1-514</v>
          </cell>
        </row>
        <row r="56">
          <cell r="A56" t="str">
            <v>U090-T1-515</v>
          </cell>
        </row>
        <row r="57">
          <cell r="A57" t="str">
            <v>U090-T1-516</v>
          </cell>
        </row>
        <row r="58">
          <cell r="A58" t="str">
            <v>U090-T1-517</v>
          </cell>
        </row>
        <row r="59">
          <cell r="A59" t="str">
            <v>U090-T1-518</v>
          </cell>
        </row>
        <row r="60">
          <cell r="A60" t="str">
            <v>U090-T1-519</v>
          </cell>
        </row>
        <row r="61">
          <cell r="A61" t="str">
            <v>U090-T1-601</v>
          </cell>
        </row>
        <row r="62">
          <cell r="A62" t="str">
            <v>U090-T1-602</v>
          </cell>
        </row>
        <row r="63">
          <cell r="A63" t="str">
            <v>U090-T1-603</v>
          </cell>
        </row>
        <row r="64">
          <cell r="A64" t="str">
            <v>U090-T1-604</v>
          </cell>
        </row>
        <row r="65">
          <cell r="A65" t="str">
            <v>U090-T1-605</v>
          </cell>
        </row>
        <row r="66">
          <cell r="A66" t="str">
            <v>U090-T1-606</v>
          </cell>
        </row>
        <row r="67">
          <cell r="A67" t="str">
            <v>U090-T1-607</v>
          </cell>
        </row>
        <row r="68">
          <cell r="A68" t="str">
            <v>U090-T1-608</v>
          </cell>
        </row>
        <row r="69">
          <cell r="A69" t="str">
            <v>U090-T1-609</v>
          </cell>
        </row>
        <row r="70">
          <cell r="A70" t="str">
            <v>U090-T1-610</v>
          </cell>
        </row>
        <row r="71">
          <cell r="A71" t="str">
            <v>U090-T1-611</v>
          </cell>
        </row>
        <row r="72">
          <cell r="A72" t="str">
            <v>U090-T1-612</v>
          </cell>
        </row>
        <row r="73">
          <cell r="A73" t="str">
            <v>U090-T1-613</v>
          </cell>
        </row>
        <row r="74">
          <cell r="A74" t="str">
            <v>U090-T1-614</v>
          </cell>
        </row>
        <row r="75">
          <cell r="A75" t="str">
            <v>U090-T1-615</v>
          </cell>
        </row>
        <row r="76">
          <cell r="A76" t="str">
            <v>U090-T1-616</v>
          </cell>
        </row>
        <row r="77">
          <cell r="A77" t="str">
            <v>U090-T1-617</v>
          </cell>
        </row>
        <row r="78">
          <cell r="A78" t="str">
            <v>U090-T1-618</v>
          </cell>
        </row>
        <row r="79">
          <cell r="A79" t="str">
            <v>U090-T1-619</v>
          </cell>
        </row>
        <row r="80">
          <cell r="A80" t="str">
            <v>U090-T1-701</v>
          </cell>
        </row>
        <row r="81">
          <cell r="A81" t="str">
            <v>U090-T1-702</v>
          </cell>
        </row>
        <row r="82">
          <cell r="A82" t="str">
            <v>U090-T1-703</v>
          </cell>
        </row>
        <row r="83">
          <cell r="A83" t="str">
            <v>U090-T1-704</v>
          </cell>
        </row>
        <row r="84">
          <cell r="A84" t="str">
            <v>U090-T1-705</v>
          </cell>
        </row>
        <row r="85">
          <cell r="A85" t="str">
            <v>U090-T1-706</v>
          </cell>
        </row>
        <row r="86">
          <cell r="A86" t="str">
            <v>U090-T1-707</v>
          </cell>
        </row>
        <row r="87">
          <cell r="A87" t="str">
            <v>U090-T1-708</v>
          </cell>
        </row>
        <row r="88">
          <cell r="A88" t="str">
            <v>U090-T1-709</v>
          </cell>
        </row>
        <row r="89">
          <cell r="A89" t="str">
            <v>U090-T1-710</v>
          </cell>
        </row>
        <row r="90">
          <cell r="A90" t="str">
            <v>U090-T1-711</v>
          </cell>
        </row>
        <row r="91">
          <cell r="A91" t="str">
            <v>U090-T1-712</v>
          </cell>
        </row>
        <row r="92">
          <cell r="A92" t="str">
            <v>U090-T1-713</v>
          </cell>
        </row>
        <row r="93">
          <cell r="A93" t="str">
            <v>U090-T1-714</v>
          </cell>
        </row>
        <row r="94">
          <cell r="A94" t="str">
            <v>U090-T1-715</v>
          </cell>
        </row>
        <row r="95">
          <cell r="A95" t="str">
            <v>U090-T1-716</v>
          </cell>
        </row>
        <row r="96">
          <cell r="A96" t="str">
            <v>U090-T1-717</v>
          </cell>
        </row>
        <row r="97">
          <cell r="A97" t="str">
            <v>U090-T1-718</v>
          </cell>
        </row>
        <row r="98">
          <cell r="A98" t="str">
            <v>U090-T1-719</v>
          </cell>
        </row>
        <row r="99">
          <cell r="A99" t="str">
            <v>U090-T1-801</v>
          </cell>
        </row>
        <row r="100">
          <cell r="A100" t="str">
            <v>U090-T1-802</v>
          </cell>
        </row>
        <row r="101">
          <cell r="A101" t="str">
            <v>U090-T1-803</v>
          </cell>
        </row>
        <row r="102">
          <cell r="A102" t="str">
            <v>U090-T1-804</v>
          </cell>
        </row>
        <row r="103">
          <cell r="A103" t="str">
            <v>U090-T1-805</v>
          </cell>
        </row>
        <row r="104">
          <cell r="A104" t="str">
            <v>U090-T1-806</v>
          </cell>
        </row>
        <row r="105">
          <cell r="A105" t="str">
            <v>U090-T1-807</v>
          </cell>
        </row>
        <row r="106">
          <cell r="A106" t="str">
            <v>U090-T1-808</v>
          </cell>
        </row>
        <row r="107">
          <cell r="A107" t="str">
            <v>U090-T1-809</v>
          </cell>
        </row>
        <row r="108">
          <cell r="A108" t="str">
            <v>U090-T1-810</v>
          </cell>
        </row>
        <row r="109">
          <cell r="A109" t="str">
            <v>U090-T1-811</v>
          </cell>
        </row>
        <row r="110">
          <cell r="A110" t="str">
            <v>U090-T1-812</v>
          </cell>
        </row>
        <row r="111">
          <cell r="A111" t="str">
            <v>U090-T1-813</v>
          </cell>
        </row>
        <row r="112">
          <cell r="A112" t="str">
            <v>U090-T1-814</v>
          </cell>
        </row>
        <row r="113">
          <cell r="A113" t="str">
            <v>U090-T1-815</v>
          </cell>
        </row>
        <row r="114">
          <cell r="A114" t="str">
            <v>U090-T1-816</v>
          </cell>
        </row>
        <row r="115">
          <cell r="A115" t="str">
            <v>U090-T1-817</v>
          </cell>
        </row>
        <row r="116">
          <cell r="A116" t="str">
            <v>U090-T1-818</v>
          </cell>
        </row>
        <row r="117">
          <cell r="A117" t="str">
            <v>U090-T1-819</v>
          </cell>
        </row>
        <row r="118">
          <cell r="A118" t="str">
            <v>U090-T1-901</v>
          </cell>
        </row>
        <row r="119">
          <cell r="A119" t="str">
            <v>U090-T1-902</v>
          </cell>
        </row>
        <row r="120">
          <cell r="A120" t="str">
            <v>U090-T1-903</v>
          </cell>
        </row>
        <row r="121">
          <cell r="A121" t="str">
            <v>U090-T1-904</v>
          </cell>
        </row>
        <row r="122">
          <cell r="A122" t="str">
            <v>U090-T1-905</v>
          </cell>
        </row>
        <row r="123">
          <cell r="A123" t="str">
            <v>U090-T1-906</v>
          </cell>
        </row>
        <row r="124">
          <cell r="A124" t="str">
            <v>U090-T1-907</v>
          </cell>
        </row>
        <row r="125">
          <cell r="A125" t="str">
            <v>U090-T1-908</v>
          </cell>
        </row>
        <row r="126">
          <cell r="A126" t="str">
            <v>U090-T1-909</v>
          </cell>
        </row>
        <row r="127">
          <cell r="A127" t="str">
            <v>U090-T1-910</v>
          </cell>
        </row>
        <row r="128">
          <cell r="A128" t="str">
            <v>U090-T1-911</v>
          </cell>
        </row>
        <row r="129">
          <cell r="A129" t="str">
            <v>U090-T1-912</v>
          </cell>
        </row>
        <row r="130">
          <cell r="A130" t="str">
            <v>U090-T1-913</v>
          </cell>
        </row>
        <row r="131">
          <cell r="A131" t="str">
            <v>U090-T1-914</v>
          </cell>
        </row>
        <row r="132">
          <cell r="A132" t="str">
            <v>U090-T1-915</v>
          </cell>
        </row>
        <row r="133">
          <cell r="A133" t="str">
            <v>U090-T1-916</v>
          </cell>
        </row>
        <row r="134">
          <cell r="A134" t="str">
            <v>U090-T1-917</v>
          </cell>
        </row>
        <row r="135">
          <cell r="A135" t="str">
            <v>U090-T1-918</v>
          </cell>
        </row>
        <row r="136">
          <cell r="A136" t="str">
            <v>U090-T1-919</v>
          </cell>
        </row>
        <row r="137">
          <cell r="A137" t="str">
            <v>U090-T1-1001</v>
          </cell>
        </row>
        <row r="138">
          <cell r="A138" t="str">
            <v>U090-T1-1002</v>
          </cell>
        </row>
        <row r="139">
          <cell r="A139" t="str">
            <v>U090-T1-1003</v>
          </cell>
        </row>
        <row r="140">
          <cell r="A140" t="str">
            <v>U090-T1-1004</v>
          </cell>
        </row>
        <row r="141">
          <cell r="A141" t="str">
            <v>U090-T1-1005</v>
          </cell>
        </row>
        <row r="142">
          <cell r="A142" t="str">
            <v>U090-T1-1006</v>
          </cell>
        </row>
        <row r="143">
          <cell r="A143" t="str">
            <v>U090-T1-1007</v>
          </cell>
        </row>
        <row r="144">
          <cell r="A144" t="str">
            <v>U090-T1-1008</v>
          </cell>
        </row>
        <row r="145">
          <cell r="A145" t="str">
            <v>U090-T1-1009</v>
          </cell>
        </row>
        <row r="146">
          <cell r="A146" t="str">
            <v>U090-T1-1010</v>
          </cell>
        </row>
        <row r="147">
          <cell r="A147" t="str">
            <v>U090-T1-1011</v>
          </cell>
        </row>
        <row r="148">
          <cell r="A148" t="str">
            <v>U090-T1-1012</v>
          </cell>
        </row>
        <row r="149">
          <cell r="A149" t="str">
            <v>U090-T1-1013</v>
          </cell>
        </row>
        <row r="150">
          <cell r="A150" t="str">
            <v>U090-T1-1014</v>
          </cell>
        </row>
        <row r="151">
          <cell r="A151" t="str">
            <v>U090-T1-1015</v>
          </cell>
        </row>
        <row r="152">
          <cell r="A152" t="str">
            <v>U090-T1-1016</v>
          </cell>
        </row>
        <row r="153">
          <cell r="A153" t="str">
            <v>U090-T1-1017</v>
          </cell>
        </row>
        <row r="154">
          <cell r="A154" t="str">
            <v>U090-T1-1018</v>
          </cell>
        </row>
        <row r="155">
          <cell r="A155" t="str">
            <v>U090-T1-1019</v>
          </cell>
        </row>
        <row r="156">
          <cell r="A156" t="str">
            <v>U090-T1-1101</v>
          </cell>
        </row>
        <row r="157">
          <cell r="A157" t="str">
            <v>U090-T1-1102</v>
          </cell>
        </row>
        <row r="158">
          <cell r="A158" t="str">
            <v>U090-T1-1103</v>
          </cell>
        </row>
        <row r="159">
          <cell r="A159" t="str">
            <v>U090-T1-1104</v>
          </cell>
        </row>
        <row r="160">
          <cell r="A160" t="str">
            <v>U090-T1-1105</v>
          </cell>
        </row>
        <row r="161">
          <cell r="A161" t="str">
            <v>U090-T1-1106</v>
          </cell>
        </row>
        <row r="162">
          <cell r="A162" t="str">
            <v>U090-T1-1107</v>
          </cell>
        </row>
        <row r="163">
          <cell r="A163" t="str">
            <v>U090-T1-1108</v>
          </cell>
        </row>
        <row r="164">
          <cell r="A164" t="str">
            <v>U090-T1-1109</v>
          </cell>
        </row>
        <row r="165">
          <cell r="A165" t="str">
            <v>U090-T1-1110</v>
          </cell>
        </row>
        <row r="166">
          <cell r="A166" t="str">
            <v>U090-T1-1111</v>
          </cell>
        </row>
        <row r="167">
          <cell r="A167" t="str">
            <v>U090-T1-1112</v>
          </cell>
        </row>
        <row r="168">
          <cell r="A168" t="str">
            <v>U090-T1-1113</v>
          </cell>
        </row>
        <row r="169">
          <cell r="A169" t="str">
            <v>U090-T1-1114</v>
          </cell>
        </row>
        <row r="170">
          <cell r="A170" t="str">
            <v>U090-T1-1115</v>
          </cell>
        </row>
        <row r="171">
          <cell r="A171" t="str">
            <v>U090-T1-1116</v>
          </cell>
        </row>
        <row r="172">
          <cell r="A172" t="str">
            <v>U090-T1-1117</v>
          </cell>
        </row>
        <row r="173">
          <cell r="A173" t="str">
            <v>U090-T1-1118</v>
          </cell>
        </row>
        <row r="174">
          <cell r="A174" t="str">
            <v>U090-T1-1119</v>
          </cell>
        </row>
        <row r="175">
          <cell r="A175" t="str">
            <v>U090-T1-1201</v>
          </cell>
        </row>
        <row r="176">
          <cell r="A176" t="str">
            <v>U090-T1-1202</v>
          </cell>
        </row>
        <row r="177">
          <cell r="A177" t="str">
            <v>U090-T1-1203</v>
          </cell>
        </row>
        <row r="178">
          <cell r="A178" t="str">
            <v>U090-T1-1204</v>
          </cell>
        </row>
        <row r="179">
          <cell r="A179" t="str">
            <v>U090-T1-1205</v>
          </cell>
        </row>
        <row r="180">
          <cell r="A180" t="str">
            <v>U090-T1-1206</v>
          </cell>
        </row>
        <row r="181">
          <cell r="A181" t="str">
            <v>U090-T1-1207</v>
          </cell>
        </row>
        <row r="182">
          <cell r="A182" t="str">
            <v>U090-T1-1208</v>
          </cell>
        </row>
        <row r="183">
          <cell r="A183" t="str">
            <v>U090-T1-1209</v>
          </cell>
        </row>
        <row r="184">
          <cell r="A184" t="str">
            <v>U090-T1-1210</v>
          </cell>
        </row>
        <row r="185">
          <cell r="A185" t="str">
            <v>U090-T1-1211</v>
          </cell>
        </row>
        <row r="186">
          <cell r="A186" t="str">
            <v>U090-T1-1212</v>
          </cell>
        </row>
        <row r="187">
          <cell r="A187" t="str">
            <v>U090-T1-1213</v>
          </cell>
        </row>
        <row r="188">
          <cell r="A188" t="str">
            <v>U090-T1-1214</v>
          </cell>
        </row>
        <row r="189">
          <cell r="A189" t="str">
            <v>U090-T1-1215</v>
          </cell>
        </row>
        <row r="190">
          <cell r="A190" t="str">
            <v>U090-T1-1216</v>
          </cell>
        </row>
        <row r="191">
          <cell r="A191" t="str">
            <v>U090-T1-1217</v>
          </cell>
        </row>
        <row r="192">
          <cell r="A192" t="str">
            <v>U090-T1-1218</v>
          </cell>
        </row>
        <row r="193">
          <cell r="A193" t="str">
            <v>U090-T1-1219</v>
          </cell>
        </row>
        <row r="194">
          <cell r="A194" t="str">
            <v>U090-T1-1301</v>
          </cell>
        </row>
        <row r="195">
          <cell r="A195" t="str">
            <v>U090-T1-1302</v>
          </cell>
        </row>
        <row r="196">
          <cell r="A196" t="str">
            <v>U090-T1-1303</v>
          </cell>
        </row>
        <row r="197">
          <cell r="A197" t="str">
            <v>U090-T1-1304</v>
          </cell>
        </row>
        <row r="198">
          <cell r="A198" t="str">
            <v>U090-T1-1305</v>
          </cell>
        </row>
        <row r="199">
          <cell r="A199" t="str">
            <v>U090-T1-1306</v>
          </cell>
        </row>
        <row r="200">
          <cell r="A200" t="str">
            <v>U090-T1-1307</v>
          </cell>
        </row>
        <row r="201">
          <cell r="A201" t="str">
            <v>U090-T1-1308</v>
          </cell>
        </row>
        <row r="202">
          <cell r="A202" t="str">
            <v>U090-T1-1309</v>
          </cell>
        </row>
        <row r="203">
          <cell r="A203" t="str">
            <v>U090-T1-1310</v>
          </cell>
        </row>
        <row r="204">
          <cell r="A204" t="str">
            <v>U090-T1-1311</v>
          </cell>
        </row>
        <row r="205">
          <cell r="A205" t="str">
            <v>U090-T1-1312</v>
          </cell>
        </row>
        <row r="206">
          <cell r="A206" t="str">
            <v>U090-T1-1313</v>
          </cell>
        </row>
        <row r="207">
          <cell r="A207" t="str">
            <v>U090-T1-1314</v>
          </cell>
        </row>
        <row r="208">
          <cell r="A208" t="str">
            <v>U090-T1-1315</v>
          </cell>
        </row>
        <row r="209">
          <cell r="A209" t="str">
            <v>U090-T1-1316</v>
          </cell>
        </row>
        <row r="210">
          <cell r="A210" t="str">
            <v>U090-T1-1317</v>
          </cell>
        </row>
        <row r="211">
          <cell r="A211" t="str">
            <v>U090-T1-1318</v>
          </cell>
        </row>
        <row r="212">
          <cell r="A212" t="str">
            <v>U090-T1-1319</v>
          </cell>
        </row>
        <row r="213">
          <cell r="A213" t="str">
            <v>U090-T1-1401</v>
          </cell>
        </row>
        <row r="214">
          <cell r="A214" t="str">
            <v>U090-T1-1402</v>
          </cell>
        </row>
        <row r="215">
          <cell r="A215" t="str">
            <v>U090-T1-1403</v>
          </cell>
        </row>
        <row r="216">
          <cell r="A216" t="str">
            <v>U090-T1-1404</v>
          </cell>
        </row>
        <row r="217">
          <cell r="A217" t="str">
            <v>U090-T1-1405</v>
          </cell>
        </row>
        <row r="218">
          <cell r="A218" t="str">
            <v>U090-T1-1406</v>
          </cell>
        </row>
        <row r="219">
          <cell r="A219" t="str">
            <v>U090-T1-1407</v>
          </cell>
        </row>
        <row r="220">
          <cell r="A220" t="str">
            <v>U090-T1-1408</v>
          </cell>
        </row>
        <row r="221">
          <cell r="A221" t="str">
            <v>U090-T1-1409</v>
          </cell>
        </row>
        <row r="222">
          <cell r="A222" t="str">
            <v>U090-T1-1410</v>
          </cell>
        </row>
        <row r="223">
          <cell r="A223" t="str">
            <v>U090-T1-1411</v>
          </cell>
        </row>
        <row r="224">
          <cell r="A224" t="str">
            <v>U090-T1-1412</v>
          </cell>
        </row>
        <row r="225">
          <cell r="A225" t="str">
            <v>U090-T1-1413</v>
          </cell>
        </row>
        <row r="226">
          <cell r="A226" t="str">
            <v>U090-T1-1414</v>
          </cell>
        </row>
        <row r="227">
          <cell r="A227" t="str">
            <v>U090-T1-1415</v>
          </cell>
        </row>
        <row r="228">
          <cell r="A228" t="str">
            <v>U090-T1-1416</v>
          </cell>
        </row>
        <row r="229">
          <cell r="A229" t="str">
            <v>U090-T1-1417</v>
          </cell>
        </row>
        <row r="230">
          <cell r="A230" t="str">
            <v>U090-T1-1418</v>
          </cell>
        </row>
        <row r="231">
          <cell r="A231" t="str">
            <v>U090-T1-1419</v>
          </cell>
        </row>
        <row r="232">
          <cell r="A232" t="str">
            <v>U090-T1-1501</v>
          </cell>
        </row>
        <row r="233">
          <cell r="A233" t="str">
            <v>U090-T1-1502</v>
          </cell>
        </row>
        <row r="234">
          <cell r="A234" t="str">
            <v>U090-T1-1503</v>
          </cell>
        </row>
        <row r="235">
          <cell r="A235" t="str">
            <v>U090-T1-1504</v>
          </cell>
        </row>
        <row r="236">
          <cell r="A236" t="str">
            <v>U090-T1-1505</v>
          </cell>
        </row>
        <row r="237">
          <cell r="A237" t="str">
            <v>U090-T1-1506</v>
          </cell>
        </row>
        <row r="238">
          <cell r="A238" t="str">
            <v>U090-T1-1507</v>
          </cell>
        </row>
        <row r="239">
          <cell r="A239" t="str">
            <v>U090-T1-1508</v>
          </cell>
        </row>
        <row r="240">
          <cell r="A240" t="str">
            <v>U090-T1-1509</v>
          </cell>
        </row>
        <row r="241">
          <cell r="A241" t="str">
            <v>U090-T1-1510</v>
          </cell>
        </row>
        <row r="242">
          <cell r="A242" t="str">
            <v>U090-T1-1511</v>
          </cell>
        </row>
        <row r="243">
          <cell r="A243" t="str">
            <v>U090-T1-1512</v>
          </cell>
        </row>
        <row r="244">
          <cell r="A244" t="str">
            <v>U090-T1-1513</v>
          </cell>
        </row>
        <row r="245">
          <cell r="A245" t="str">
            <v>U090-T1-1514</v>
          </cell>
        </row>
        <row r="246">
          <cell r="A246" t="str">
            <v>U090-T1-1515</v>
          </cell>
        </row>
        <row r="247">
          <cell r="A247" t="str">
            <v>U090-T1-1516</v>
          </cell>
        </row>
        <row r="248">
          <cell r="A248" t="str">
            <v>U090-T1-1517</v>
          </cell>
        </row>
        <row r="249">
          <cell r="A249" t="str">
            <v>U090-T1-1518</v>
          </cell>
        </row>
        <row r="250">
          <cell r="A250" t="str">
            <v>U090-T1-1519</v>
          </cell>
        </row>
        <row r="251">
          <cell r="A251" t="str">
            <v>U090-T1-1601</v>
          </cell>
        </row>
        <row r="252">
          <cell r="A252" t="str">
            <v>U090-T1-1602</v>
          </cell>
        </row>
        <row r="253">
          <cell r="A253" t="str">
            <v>U090-T1-1603</v>
          </cell>
        </row>
        <row r="254">
          <cell r="A254" t="str">
            <v>U090-T1-1604</v>
          </cell>
        </row>
        <row r="255">
          <cell r="A255" t="str">
            <v>U090-T1-1605</v>
          </cell>
        </row>
        <row r="256">
          <cell r="A256" t="str">
            <v>U090-T1-1606</v>
          </cell>
        </row>
        <row r="257">
          <cell r="A257" t="str">
            <v>U090-T1-1607</v>
          </cell>
        </row>
        <row r="258">
          <cell r="A258" t="str">
            <v>U090-T1-1608</v>
          </cell>
        </row>
        <row r="259">
          <cell r="A259" t="str">
            <v>U090-T1-1609</v>
          </cell>
        </row>
        <row r="260">
          <cell r="A260" t="str">
            <v>U090-T1-1610</v>
          </cell>
        </row>
        <row r="261">
          <cell r="A261" t="str">
            <v>U090-T1-1611</v>
          </cell>
        </row>
        <row r="262">
          <cell r="A262" t="str">
            <v>U090-T1-1612</v>
          </cell>
        </row>
        <row r="263">
          <cell r="A263" t="str">
            <v>U090-T1-1613</v>
          </cell>
        </row>
        <row r="264">
          <cell r="A264" t="str">
            <v>U090-T1-1614</v>
          </cell>
        </row>
        <row r="265">
          <cell r="A265" t="str">
            <v>U090-T1-1615</v>
          </cell>
        </row>
        <row r="266">
          <cell r="A266" t="str">
            <v>U090-T1-1616</v>
          </cell>
        </row>
        <row r="267">
          <cell r="A267" t="str">
            <v>U090-T1-1617</v>
          </cell>
        </row>
        <row r="268">
          <cell r="A268" t="str">
            <v>U090-T1-1618</v>
          </cell>
        </row>
        <row r="269">
          <cell r="A269" t="str">
            <v>U090-T1-1619</v>
          </cell>
        </row>
        <row r="270">
          <cell r="A270" t="str">
            <v>U090-T1-1701</v>
          </cell>
        </row>
        <row r="271">
          <cell r="A271" t="str">
            <v>U090-T1-1702</v>
          </cell>
        </row>
        <row r="272">
          <cell r="A272" t="str">
            <v>U090-T1-1703</v>
          </cell>
        </row>
        <row r="273">
          <cell r="A273" t="str">
            <v>U090-T1-1704</v>
          </cell>
        </row>
        <row r="274">
          <cell r="A274" t="str">
            <v>U090-T1-1705</v>
          </cell>
        </row>
        <row r="275">
          <cell r="A275" t="str">
            <v>U090-T1-1706</v>
          </cell>
        </row>
        <row r="276">
          <cell r="A276" t="str">
            <v>U090-T1-1707</v>
          </cell>
        </row>
        <row r="277">
          <cell r="A277" t="str">
            <v>U090-T1-1708</v>
          </cell>
        </row>
        <row r="278">
          <cell r="A278" t="str">
            <v>U090-T1-1709</v>
          </cell>
        </row>
        <row r="279">
          <cell r="A279" t="str">
            <v>U090-T1-1710</v>
          </cell>
        </row>
        <row r="280">
          <cell r="A280" t="str">
            <v>U090-T1-1711</v>
          </cell>
        </row>
        <row r="281">
          <cell r="A281" t="str">
            <v>U090-T1-1712</v>
          </cell>
        </row>
        <row r="282">
          <cell r="A282" t="str">
            <v>U090-T1-1713</v>
          </cell>
        </row>
        <row r="283">
          <cell r="A283" t="str">
            <v>U090-T1-1714</v>
          </cell>
        </row>
        <row r="284">
          <cell r="A284" t="str">
            <v>U090-T1-1715</v>
          </cell>
        </row>
        <row r="285">
          <cell r="A285" t="str">
            <v>U090-T1-1716</v>
          </cell>
        </row>
        <row r="286">
          <cell r="A286" t="str">
            <v>U090-T1-1717</v>
          </cell>
        </row>
        <row r="287">
          <cell r="A287" t="str">
            <v>U090-T1-1718</v>
          </cell>
        </row>
        <row r="288">
          <cell r="A288" t="str">
            <v>U090-T1-1719</v>
          </cell>
        </row>
        <row r="289">
          <cell r="A289" t="str">
            <v>U090-T1-1801</v>
          </cell>
        </row>
        <row r="290">
          <cell r="A290" t="str">
            <v>U090-T1-1802</v>
          </cell>
        </row>
        <row r="291">
          <cell r="A291" t="str">
            <v>U090-T1-1803</v>
          </cell>
        </row>
        <row r="292">
          <cell r="A292" t="str">
            <v>U090-T1-1804</v>
          </cell>
        </row>
        <row r="293">
          <cell r="A293" t="str">
            <v>U090-T1-1805</v>
          </cell>
        </row>
        <row r="294">
          <cell r="A294" t="str">
            <v>U090-T1-1806</v>
          </cell>
        </row>
        <row r="295">
          <cell r="A295" t="str">
            <v>U090-T1-1807</v>
          </cell>
        </row>
        <row r="296">
          <cell r="A296" t="str">
            <v>U090-T1-1808</v>
          </cell>
        </row>
        <row r="297">
          <cell r="A297" t="str">
            <v>U090-T1-1809</v>
          </cell>
        </row>
        <row r="298">
          <cell r="A298" t="str">
            <v>U090-T1-1810</v>
          </cell>
        </row>
        <row r="299">
          <cell r="A299" t="str">
            <v>U090-T1-1811</v>
          </cell>
        </row>
        <row r="300">
          <cell r="A300" t="str">
            <v>U090-T1-1818</v>
          </cell>
        </row>
        <row r="301">
          <cell r="A301" t="str">
            <v>U090-T1-1819</v>
          </cell>
        </row>
        <row r="302">
          <cell r="A302" t="str">
            <v>U030-T1-11</v>
          </cell>
        </row>
        <row r="303">
          <cell r="A303" t="str">
            <v>U030-T1-12</v>
          </cell>
        </row>
        <row r="304">
          <cell r="A304" t="str">
            <v>U030-T1-13</v>
          </cell>
        </row>
        <row r="305">
          <cell r="A305" t="str">
            <v>U030-T1-14</v>
          </cell>
        </row>
        <row r="306">
          <cell r="A306" t="str">
            <v>U030-T1-21</v>
          </cell>
        </row>
        <row r="307">
          <cell r="A307" t="str">
            <v>U030-T1-22</v>
          </cell>
        </row>
        <row r="308">
          <cell r="A308" t="str">
            <v>U030-T1-23</v>
          </cell>
        </row>
        <row r="309">
          <cell r="A309" t="str">
            <v>U030-T1-24</v>
          </cell>
        </row>
        <row r="310">
          <cell r="A310" t="str">
            <v>U030-T1-31</v>
          </cell>
        </row>
        <row r="311">
          <cell r="A311" t="str">
            <v>U030-T1-32</v>
          </cell>
        </row>
        <row r="312">
          <cell r="A312" t="str">
            <v>U030-T1-33</v>
          </cell>
        </row>
        <row r="313">
          <cell r="A313" t="str">
            <v>U030-T1-34</v>
          </cell>
        </row>
        <row r="314">
          <cell r="A314" t="str">
            <v>U030-T1-41</v>
          </cell>
        </row>
        <row r="315">
          <cell r="A315" t="str">
            <v>U030-T1-42</v>
          </cell>
        </row>
        <row r="316">
          <cell r="A316" t="str">
            <v>U030-T1-43</v>
          </cell>
        </row>
        <row r="317">
          <cell r="A317" t="str">
            <v>U030-T1-44</v>
          </cell>
        </row>
        <row r="318">
          <cell r="A318" t="str">
            <v>U030-T1-51</v>
          </cell>
        </row>
        <row r="319">
          <cell r="A319" t="str">
            <v>U030-T1-52</v>
          </cell>
        </row>
        <row r="320">
          <cell r="A320" t="str">
            <v>U030-T1-53</v>
          </cell>
        </row>
        <row r="321">
          <cell r="A321" t="str">
            <v>U030-T1-54</v>
          </cell>
        </row>
        <row r="322">
          <cell r="A322" t="str">
            <v>U030-T1-61</v>
          </cell>
        </row>
        <row r="323">
          <cell r="A323" t="str">
            <v>U030-T1-62</v>
          </cell>
        </row>
        <row r="324">
          <cell r="A324" t="str">
            <v>U030-T1-63</v>
          </cell>
        </row>
        <row r="325">
          <cell r="A325" t="str">
            <v>U030-T1-64</v>
          </cell>
        </row>
        <row r="326">
          <cell r="A326" t="str">
            <v>U030-T1-71</v>
          </cell>
        </row>
        <row r="327">
          <cell r="A327" t="str">
            <v>U030-T1-72</v>
          </cell>
        </row>
        <row r="328">
          <cell r="A328" t="str">
            <v>U030-T1-73</v>
          </cell>
        </row>
        <row r="329">
          <cell r="A329" t="str">
            <v>U030-T1-74</v>
          </cell>
        </row>
        <row r="330">
          <cell r="A330" t="str">
            <v>U030-T1-81</v>
          </cell>
        </row>
        <row r="331">
          <cell r="A331" t="str">
            <v>U030-T1-82</v>
          </cell>
        </row>
        <row r="332">
          <cell r="A332" t="str">
            <v>U030-T1-83</v>
          </cell>
        </row>
        <row r="333">
          <cell r="A333" t="str">
            <v>U030-T1-84</v>
          </cell>
        </row>
        <row r="334">
          <cell r="A334" t="str">
            <v>U030-T1-91</v>
          </cell>
        </row>
        <row r="335">
          <cell r="A335" t="str">
            <v>U030-T1-92</v>
          </cell>
        </row>
        <row r="336">
          <cell r="A336" t="str">
            <v>U030-T1-93</v>
          </cell>
        </row>
        <row r="337">
          <cell r="A337" t="str">
            <v>U030-T1-94</v>
          </cell>
        </row>
        <row r="338">
          <cell r="A338" t="str">
            <v>U030-T1-101</v>
          </cell>
        </row>
        <row r="339">
          <cell r="A339" t="str">
            <v>U030-T1-102</v>
          </cell>
        </row>
        <row r="340">
          <cell r="A340" t="str">
            <v>U030-T1-103</v>
          </cell>
        </row>
        <row r="341">
          <cell r="A341" t="str">
            <v>U030-T1-104</v>
          </cell>
        </row>
        <row r="342">
          <cell r="A342" t="str">
            <v>U030-T1-111</v>
          </cell>
        </row>
        <row r="343">
          <cell r="A343" t="str">
            <v>U030-T1-112</v>
          </cell>
        </row>
        <row r="344">
          <cell r="A344" t="str">
            <v>U030-T1-113</v>
          </cell>
        </row>
        <row r="345">
          <cell r="A345" t="str">
            <v>U030-T1-114</v>
          </cell>
        </row>
        <row r="346">
          <cell r="A346" t="str">
            <v>U030-T1-121</v>
          </cell>
        </row>
        <row r="347">
          <cell r="A347" t="str">
            <v>U030-T1-122</v>
          </cell>
        </row>
        <row r="348">
          <cell r="A348" t="str">
            <v>U030-T1-123</v>
          </cell>
        </row>
        <row r="349">
          <cell r="A349" t="str">
            <v>U030-T1-124</v>
          </cell>
        </row>
        <row r="350">
          <cell r="A350" t="str">
            <v>U030-T1-131</v>
          </cell>
        </row>
        <row r="351">
          <cell r="A351" t="str">
            <v>U030-T1-132</v>
          </cell>
        </row>
        <row r="352">
          <cell r="A352" t="str">
            <v>U030-T1-133</v>
          </cell>
        </row>
        <row r="353">
          <cell r="A353" t="str">
            <v>U030-T1-134</v>
          </cell>
        </row>
        <row r="354">
          <cell r="A354" t="str">
            <v>U030-T1-141</v>
          </cell>
        </row>
        <row r="355">
          <cell r="A355" t="str">
            <v>U030-T1-142</v>
          </cell>
        </row>
        <row r="356">
          <cell r="A356" t="str">
            <v>U030-T1-151</v>
          </cell>
        </row>
        <row r="357">
          <cell r="A357" t="str">
            <v>U030-T1-152</v>
          </cell>
        </row>
        <row r="358">
          <cell r="A358" t="str">
            <v>U030-T1-161</v>
          </cell>
        </row>
        <row r="359">
          <cell r="A359" t="str">
            <v>U030-T1-162</v>
          </cell>
        </row>
        <row r="360">
          <cell r="A360" t="str">
            <v>U030-T1-171</v>
          </cell>
        </row>
        <row r="361">
          <cell r="A361" t="str">
            <v>U030-T1-172</v>
          </cell>
        </row>
        <row r="362">
          <cell r="A362" t="str">
            <v>U100-T1-101</v>
          </cell>
        </row>
        <row r="363">
          <cell r="A363" t="str">
            <v>U100-T1-102</v>
          </cell>
        </row>
        <row r="364">
          <cell r="A364" t="str">
            <v>U100-T1-103</v>
          </cell>
        </row>
        <row r="365">
          <cell r="A365" t="str">
            <v>U100-T1-104</v>
          </cell>
        </row>
        <row r="366">
          <cell r="A366" t="str">
            <v>U100-T1-105</v>
          </cell>
        </row>
        <row r="367">
          <cell r="A367" t="str">
            <v>U100-T1-106</v>
          </cell>
        </row>
        <row r="368">
          <cell r="A368" t="str">
            <v>U100-T1-107</v>
          </cell>
        </row>
        <row r="369">
          <cell r="A369" t="str">
            <v>U100-T1-108</v>
          </cell>
        </row>
        <row r="370">
          <cell r="A370" t="str">
            <v>U100-T1-109</v>
          </cell>
        </row>
        <row r="371">
          <cell r="A371" t="str">
            <v>U100-T1-110</v>
          </cell>
        </row>
        <row r="372">
          <cell r="A372" t="str">
            <v>U100-T1-201</v>
          </cell>
        </row>
        <row r="373">
          <cell r="A373" t="str">
            <v>U100-T1-204</v>
          </cell>
        </row>
        <row r="374">
          <cell r="A374" t="str">
            <v>U100-T1-205</v>
          </cell>
        </row>
        <row r="375">
          <cell r="A375" t="str">
            <v>U100-T1-206</v>
          </cell>
        </row>
        <row r="376">
          <cell r="A376" t="str">
            <v>U100-T1-207</v>
          </cell>
        </row>
        <row r="377">
          <cell r="A377" t="str">
            <v>U100-T1-209</v>
          </cell>
        </row>
        <row r="378">
          <cell r="A378" t="str">
            <v>U100-T1-210</v>
          </cell>
        </row>
        <row r="379">
          <cell r="A379" t="str">
            <v>U100-T1-301</v>
          </cell>
        </row>
        <row r="380">
          <cell r="A380" t="str">
            <v>U100-T1-304</v>
          </cell>
        </row>
        <row r="381">
          <cell r="A381" t="str">
            <v>U100-T1-305</v>
          </cell>
        </row>
        <row r="382">
          <cell r="A382" t="str">
            <v>U100-T1-306</v>
          </cell>
        </row>
        <row r="383">
          <cell r="A383" t="str">
            <v>U100-T1-307</v>
          </cell>
        </row>
        <row r="384">
          <cell r="A384" t="str">
            <v>U100-T1-309</v>
          </cell>
        </row>
        <row r="385">
          <cell r="A385" t="str">
            <v>U100-T1-310</v>
          </cell>
        </row>
        <row r="386">
          <cell r="A386" t="str">
            <v>U100-T1-401</v>
          </cell>
        </row>
        <row r="387">
          <cell r="A387" t="str">
            <v>U100-T1-404</v>
          </cell>
        </row>
        <row r="388">
          <cell r="A388" t="str">
            <v>U100-T1-405</v>
          </cell>
        </row>
        <row r="389">
          <cell r="A389" t="str">
            <v>U100-T1-406</v>
          </cell>
        </row>
        <row r="390">
          <cell r="A390" t="str">
            <v>U100-T1-407</v>
          </cell>
        </row>
        <row r="391">
          <cell r="A391" t="str">
            <v>U100-T1-409</v>
          </cell>
        </row>
        <row r="392">
          <cell r="A392" t="str">
            <v>U100-T1-410</v>
          </cell>
        </row>
        <row r="393">
          <cell r="A393" t="str">
            <v>U100-T1-501</v>
          </cell>
        </row>
        <row r="394">
          <cell r="A394" t="str">
            <v>U100-T1-504</v>
          </cell>
        </row>
        <row r="395">
          <cell r="A395" t="str">
            <v>U100-T1-505</v>
          </cell>
        </row>
        <row r="396">
          <cell r="A396" t="str">
            <v>U100-T1-506</v>
          </cell>
        </row>
        <row r="397">
          <cell r="A397" t="str">
            <v>U100-T1-507</v>
          </cell>
        </row>
        <row r="398">
          <cell r="A398" t="str">
            <v>U100-T1-509</v>
          </cell>
        </row>
        <row r="399">
          <cell r="A399" t="str">
            <v>U100-T1-510</v>
          </cell>
        </row>
        <row r="400">
          <cell r="A400" t="str">
            <v>U100-T1-601</v>
          </cell>
        </row>
        <row r="401">
          <cell r="A401" t="str">
            <v>U100-T1-604</v>
          </cell>
        </row>
        <row r="402">
          <cell r="A402" t="str">
            <v>U100-T1-605</v>
          </cell>
        </row>
        <row r="403">
          <cell r="A403" t="str">
            <v>U100-T1-606</v>
          </cell>
        </row>
        <row r="404">
          <cell r="A404" t="str">
            <v>U100-T1-607</v>
          </cell>
        </row>
        <row r="405">
          <cell r="A405" t="str">
            <v>U100-T1-609</v>
          </cell>
        </row>
        <row r="406">
          <cell r="A406" t="str">
            <v>U100-T1-610</v>
          </cell>
        </row>
        <row r="407">
          <cell r="A407" t="str">
            <v>U100-T1-701</v>
          </cell>
        </row>
        <row r="408">
          <cell r="A408" t="str">
            <v>U100-T1-702</v>
          </cell>
        </row>
        <row r="409">
          <cell r="A409" t="str">
            <v>U100-T1-703</v>
          </cell>
        </row>
        <row r="410">
          <cell r="A410" t="str">
            <v>U100-T1-704</v>
          </cell>
        </row>
        <row r="411">
          <cell r="A411" t="str">
            <v>U100-T1-705</v>
          </cell>
        </row>
        <row r="412">
          <cell r="A412" t="str">
            <v>U100-T1-707</v>
          </cell>
        </row>
        <row r="413">
          <cell r="A413" t="str">
            <v>U100-T1-710</v>
          </cell>
        </row>
        <row r="414">
          <cell r="A414" t="str">
            <v>U100-T1-801</v>
          </cell>
        </row>
        <row r="415">
          <cell r="A415" t="str">
            <v>U100-T1-804</v>
          </cell>
        </row>
        <row r="416">
          <cell r="A416" t="str">
            <v>U100-T1-805</v>
          </cell>
        </row>
        <row r="417">
          <cell r="A417" t="str">
            <v>U100-T1-810</v>
          </cell>
        </row>
        <row r="418">
          <cell r="A418" t="str">
            <v>U100-VG-1P</v>
          </cell>
        </row>
        <row r="419">
          <cell r="A419" t="str">
            <v>U100-VG-2P</v>
          </cell>
        </row>
        <row r="420">
          <cell r="A420" t="str">
            <v>U100-VG-3P</v>
          </cell>
        </row>
        <row r="421">
          <cell r="A421" t="str">
            <v>U100-VG-4M</v>
          </cell>
        </row>
        <row r="422">
          <cell r="A422" t="str">
            <v>U100-VG-5M</v>
          </cell>
        </row>
        <row r="423">
          <cell r="A423" t="str">
            <v>U100-VG-6M</v>
          </cell>
        </row>
        <row r="424">
          <cell r="A424" t="str">
            <v>U100-VG-7M</v>
          </cell>
        </row>
        <row r="425">
          <cell r="A425" t="str">
            <v>U100-VG-8P</v>
          </cell>
        </row>
        <row r="426">
          <cell r="A426" t="str">
            <v>U100-VG-9P</v>
          </cell>
        </row>
        <row r="427">
          <cell r="A427" t="str">
            <v>U100-VG-10P</v>
          </cell>
        </row>
        <row r="428">
          <cell r="A428" t="str">
            <v>U100-VG-11P</v>
          </cell>
        </row>
        <row r="429">
          <cell r="A429" t="str">
            <v>U100-VG-12P</v>
          </cell>
        </row>
        <row r="430">
          <cell r="A430" t="str">
            <v>U100-VG-13P</v>
          </cell>
        </row>
        <row r="431">
          <cell r="A431" t="str">
            <v>U100-VG-14M</v>
          </cell>
        </row>
        <row r="432">
          <cell r="A432" t="str">
            <v>U100-VG-15P</v>
          </cell>
        </row>
        <row r="433">
          <cell r="A433" t="str">
            <v>U100-VG-16P</v>
          </cell>
        </row>
        <row r="434">
          <cell r="A434" t="str">
            <v>U100-VG-17P</v>
          </cell>
        </row>
        <row r="435">
          <cell r="A435" t="str">
            <v>U100-VG-18P</v>
          </cell>
        </row>
        <row r="436">
          <cell r="A436" t="str">
            <v>U100-VG-19M</v>
          </cell>
        </row>
        <row r="437">
          <cell r="A437" t="str">
            <v>U100-VG-20M</v>
          </cell>
        </row>
        <row r="438">
          <cell r="A438" t="str">
            <v>U100-VG-21M</v>
          </cell>
        </row>
        <row r="439">
          <cell r="A439" t="str">
            <v>U100-VG-22M</v>
          </cell>
        </row>
        <row r="440">
          <cell r="A440" t="str">
            <v>U100-VG-23M</v>
          </cell>
        </row>
        <row r="441">
          <cell r="A441" t="str">
            <v>U100-VG-24M</v>
          </cell>
        </row>
        <row r="442">
          <cell r="A442" t="str">
            <v>U100-VG-25M</v>
          </cell>
        </row>
        <row r="443">
          <cell r="A443" t="str">
            <v>U100-VG-26M</v>
          </cell>
        </row>
        <row r="444">
          <cell r="A444" t="str">
            <v>U100-VG-27G</v>
          </cell>
        </row>
      </sheetData>
      <sheetData sheetId="6">
        <row r="1">
          <cell r="A1"/>
        </row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U090-AURORA</v>
          </cell>
        </row>
        <row r="4">
          <cell r="A4" t="str">
            <v>U030-UPLIFE CONCEIÇÃO</v>
          </cell>
        </row>
        <row r="5">
          <cell r="A5" t="str">
            <v>U100-UPDATE VILA MADALENA</v>
          </cell>
        </row>
      </sheetData>
      <sheetData sheetId="7"/>
      <sheetData sheetId="8">
        <row r="1">
          <cell r="A1">
            <v>44317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</row>
        <row r="4">
          <cell r="A4" t="str">
            <v>U090-T1-301</v>
          </cell>
        </row>
        <row r="5">
          <cell r="A5" t="str">
            <v>U090-T1-302</v>
          </cell>
        </row>
        <row r="6">
          <cell r="A6" t="str">
            <v>U090-T1-303</v>
          </cell>
        </row>
        <row r="7">
          <cell r="A7" t="str">
            <v>U090-T1-304</v>
          </cell>
        </row>
        <row r="8">
          <cell r="A8" t="str">
            <v>U090-T1-305</v>
          </cell>
        </row>
        <row r="9">
          <cell r="A9" t="str">
            <v>U090-T1-306</v>
          </cell>
        </row>
        <row r="10">
          <cell r="A10" t="str">
            <v>U090-T1-307</v>
          </cell>
        </row>
        <row r="11">
          <cell r="A11" t="str">
            <v>U090-T1-308</v>
          </cell>
        </row>
        <row r="12">
          <cell r="A12" t="str">
            <v>U090-T1-309</v>
          </cell>
        </row>
        <row r="13">
          <cell r="A13" t="str">
            <v>U090-T1-310</v>
          </cell>
        </row>
        <row r="14">
          <cell r="A14" t="str">
            <v>U090-T1-311</v>
          </cell>
        </row>
        <row r="15">
          <cell r="A15" t="str">
            <v>U090-T1-312</v>
          </cell>
        </row>
        <row r="16">
          <cell r="A16" t="str">
            <v>U090-T1-313</v>
          </cell>
        </row>
        <row r="17">
          <cell r="A17" t="str">
            <v>U090-T1-314</v>
          </cell>
        </row>
        <row r="18">
          <cell r="A18" t="str">
            <v>U090-T1-315</v>
          </cell>
        </row>
        <row r="19">
          <cell r="A19" t="str">
            <v>U090-T1-316</v>
          </cell>
        </row>
        <row r="20">
          <cell r="A20" t="str">
            <v>U090-T1-317</v>
          </cell>
        </row>
        <row r="21">
          <cell r="A21" t="str">
            <v>U090-T1-318</v>
          </cell>
        </row>
        <row r="22">
          <cell r="A22" t="str">
            <v>U090-T1-319</v>
          </cell>
        </row>
        <row r="23">
          <cell r="A23" t="str">
            <v>U090-T1-401</v>
          </cell>
        </row>
        <row r="24">
          <cell r="A24" t="str">
            <v>U090-T1-402</v>
          </cell>
        </row>
        <row r="25">
          <cell r="A25" t="str">
            <v>U090-T1-403</v>
          </cell>
        </row>
        <row r="26">
          <cell r="A26" t="str">
            <v>U090-T1-404</v>
          </cell>
        </row>
        <row r="27">
          <cell r="A27" t="str">
            <v>U090-T1-405</v>
          </cell>
        </row>
        <row r="28">
          <cell r="A28" t="str">
            <v>U090-T1-406</v>
          </cell>
        </row>
        <row r="29">
          <cell r="A29" t="str">
            <v>U090-T1-407</v>
          </cell>
        </row>
        <row r="30">
          <cell r="A30" t="str">
            <v>U090-T1-408</v>
          </cell>
        </row>
        <row r="31">
          <cell r="A31" t="str">
            <v>U090-T1-409</v>
          </cell>
        </row>
        <row r="32">
          <cell r="A32" t="str">
            <v>U090-T1-410</v>
          </cell>
        </row>
        <row r="33">
          <cell r="A33" t="str">
            <v>U090-T1-411</v>
          </cell>
        </row>
        <row r="34">
          <cell r="A34" t="str">
            <v>U090-T1-412</v>
          </cell>
        </row>
        <row r="35">
          <cell r="A35" t="str">
            <v>U090-T1-413</v>
          </cell>
        </row>
        <row r="36">
          <cell r="A36" t="str">
            <v>U090-T1-414</v>
          </cell>
        </row>
        <row r="37">
          <cell r="A37" t="str">
            <v>U090-T1-415</v>
          </cell>
        </row>
        <row r="38">
          <cell r="A38" t="str">
            <v>U090-T1-416</v>
          </cell>
        </row>
        <row r="39">
          <cell r="A39" t="str">
            <v>U090-T1-417</v>
          </cell>
        </row>
        <row r="40">
          <cell r="A40" t="str">
            <v>U090-T1-418</v>
          </cell>
        </row>
        <row r="41">
          <cell r="A41" t="str">
            <v>U090-T1-419</v>
          </cell>
        </row>
        <row r="42">
          <cell r="A42" t="str">
            <v>U090-T1-501</v>
          </cell>
        </row>
        <row r="43">
          <cell r="A43" t="str">
            <v>U090-T1-502</v>
          </cell>
        </row>
        <row r="44">
          <cell r="A44" t="str">
            <v>U090-T1-503</v>
          </cell>
        </row>
        <row r="45">
          <cell r="A45" t="str">
            <v>U090-T1-504</v>
          </cell>
        </row>
        <row r="46">
          <cell r="A46" t="str">
            <v>U090-T1-505</v>
          </cell>
        </row>
        <row r="47">
          <cell r="A47" t="str">
            <v>U090-T1-506</v>
          </cell>
        </row>
        <row r="48">
          <cell r="A48" t="str">
            <v>U090-T1-507</v>
          </cell>
        </row>
        <row r="49">
          <cell r="A49" t="str">
            <v>U090-T1-508</v>
          </cell>
        </row>
        <row r="50">
          <cell r="A50" t="str">
            <v>U090-T1-509</v>
          </cell>
        </row>
        <row r="51">
          <cell r="A51" t="str">
            <v>U090-T1-510</v>
          </cell>
        </row>
        <row r="52">
          <cell r="A52" t="str">
            <v>U090-T1-511</v>
          </cell>
        </row>
        <row r="53">
          <cell r="A53" t="str">
            <v>U090-T1-512</v>
          </cell>
        </row>
        <row r="54">
          <cell r="A54" t="str">
            <v>U090-T1-513</v>
          </cell>
        </row>
        <row r="55">
          <cell r="A55" t="str">
            <v>U090-T1-514</v>
          </cell>
        </row>
        <row r="56">
          <cell r="A56" t="str">
            <v>U090-T1-515</v>
          </cell>
        </row>
        <row r="57">
          <cell r="A57" t="str">
            <v>U090-T1-516</v>
          </cell>
        </row>
        <row r="58">
          <cell r="A58" t="str">
            <v>U090-T1-517</v>
          </cell>
        </row>
        <row r="59">
          <cell r="A59" t="str">
            <v>U090-T1-518</v>
          </cell>
        </row>
        <row r="60">
          <cell r="A60" t="str">
            <v>U090-T1-519</v>
          </cell>
        </row>
        <row r="61">
          <cell r="A61" t="str">
            <v>U090-T1-601</v>
          </cell>
        </row>
        <row r="62">
          <cell r="A62" t="str">
            <v>U090-T1-602</v>
          </cell>
        </row>
        <row r="63">
          <cell r="A63" t="str">
            <v>U090-T1-603</v>
          </cell>
        </row>
        <row r="64">
          <cell r="A64" t="str">
            <v>U090-T1-604</v>
          </cell>
        </row>
        <row r="65">
          <cell r="A65" t="str">
            <v>U090-T1-605</v>
          </cell>
        </row>
        <row r="66">
          <cell r="A66" t="str">
            <v>U090-T1-606</v>
          </cell>
        </row>
        <row r="67">
          <cell r="A67" t="str">
            <v>U090-T1-607</v>
          </cell>
        </row>
        <row r="68">
          <cell r="A68" t="str">
            <v>U090-T1-608</v>
          </cell>
        </row>
        <row r="69">
          <cell r="A69" t="str">
            <v>U090-T1-609</v>
          </cell>
        </row>
        <row r="70">
          <cell r="A70" t="str">
            <v>U090-T1-610</v>
          </cell>
        </row>
        <row r="71">
          <cell r="A71" t="str">
            <v>U090-T1-611</v>
          </cell>
        </row>
        <row r="72">
          <cell r="A72" t="str">
            <v>U090-T1-612</v>
          </cell>
        </row>
        <row r="73">
          <cell r="A73" t="str">
            <v>U090-T1-613</v>
          </cell>
        </row>
        <row r="74">
          <cell r="A74" t="str">
            <v>U090-T1-614</v>
          </cell>
        </row>
        <row r="75">
          <cell r="A75" t="str">
            <v>U090-T1-615</v>
          </cell>
        </row>
        <row r="76">
          <cell r="A76" t="str">
            <v>U090-T1-616</v>
          </cell>
        </row>
        <row r="77">
          <cell r="A77" t="str">
            <v>U090-T1-617</v>
          </cell>
        </row>
        <row r="78">
          <cell r="A78" t="str">
            <v>U090-T1-618</v>
          </cell>
        </row>
        <row r="79">
          <cell r="A79" t="str">
            <v>U090-T1-619</v>
          </cell>
        </row>
        <row r="80">
          <cell r="A80" t="str">
            <v>U090-T1-701</v>
          </cell>
        </row>
        <row r="81">
          <cell r="A81" t="str">
            <v>U090-T1-702</v>
          </cell>
        </row>
        <row r="82">
          <cell r="A82" t="str">
            <v>U090-T1-703</v>
          </cell>
        </row>
        <row r="83">
          <cell r="A83" t="str">
            <v>U090-T1-704</v>
          </cell>
        </row>
        <row r="84">
          <cell r="A84" t="str">
            <v>U090-T1-705</v>
          </cell>
        </row>
        <row r="85">
          <cell r="A85" t="str">
            <v>U090-T1-706</v>
          </cell>
        </row>
        <row r="86">
          <cell r="A86" t="str">
            <v>U090-T1-707</v>
          </cell>
        </row>
        <row r="87">
          <cell r="A87" t="str">
            <v>U090-T1-708</v>
          </cell>
        </row>
        <row r="88">
          <cell r="A88" t="str">
            <v>U090-T1-709</v>
          </cell>
        </row>
        <row r="89">
          <cell r="A89" t="str">
            <v>U090-T1-710</v>
          </cell>
        </row>
        <row r="90">
          <cell r="A90" t="str">
            <v>U090-T1-711</v>
          </cell>
        </row>
        <row r="91">
          <cell r="A91" t="str">
            <v>U090-T1-712</v>
          </cell>
        </row>
        <row r="92">
          <cell r="A92" t="str">
            <v>U090-T1-713</v>
          </cell>
        </row>
        <row r="93">
          <cell r="A93" t="str">
            <v>U090-T1-714</v>
          </cell>
        </row>
        <row r="94">
          <cell r="A94" t="str">
            <v>U090-T1-715</v>
          </cell>
        </row>
        <row r="95">
          <cell r="A95" t="str">
            <v>U090-T1-716</v>
          </cell>
        </row>
        <row r="96">
          <cell r="A96" t="str">
            <v>U090-T1-717</v>
          </cell>
        </row>
        <row r="97">
          <cell r="A97" t="str">
            <v>U090-T1-718</v>
          </cell>
        </row>
        <row r="98">
          <cell r="A98" t="str">
            <v>U090-T1-719</v>
          </cell>
        </row>
        <row r="99">
          <cell r="A99" t="str">
            <v>U090-T1-801</v>
          </cell>
        </row>
        <row r="100">
          <cell r="A100" t="str">
            <v>U090-T1-802</v>
          </cell>
        </row>
        <row r="101">
          <cell r="A101" t="str">
            <v>U090-T1-803</v>
          </cell>
        </row>
        <row r="102">
          <cell r="A102" t="str">
            <v>U090-T1-804</v>
          </cell>
        </row>
        <row r="103">
          <cell r="A103" t="str">
            <v>U090-T1-805</v>
          </cell>
        </row>
        <row r="104">
          <cell r="A104" t="str">
            <v>U090-T1-806</v>
          </cell>
        </row>
        <row r="105">
          <cell r="A105" t="str">
            <v>U090-T1-807</v>
          </cell>
        </row>
        <row r="106">
          <cell r="A106" t="str">
            <v>U090-T1-808</v>
          </cell>
        </row>
        <row r="107">
          <cell r="A107" t="str">
            <v>U090-T1-809</v>
          </cell>
        </row>
        <row r="108">
          <cell r="A108" t="str">
            <v>U090-T1-810</v>
          </cell>
        </row>
        <row r="109">
          <cell r="A109" t="str">
            <v>U090-T1-811</v>
          </cell>
        </row>
        <row r="110">
          <cell r="A110" t="str">
            <v>U090-T1-812</v>
          </cell>
        </row>
        <row r="111">
          <cell r="A111" t="str">
            <v>U090-T1-813</v>
          </cell>
        </row>
        <row r="112">
          <cell r="A112" t="str">
            <v>U090-T1-814</v>
          </cell>
        </row>
        <row r="113">
          <cell r="A113" t="str">
            <v>U090-T1-815</v>
          </cell>
        </row>
        <row r="114">
          <cell r="A114" t="str">
            <v>U090-T1-816</v>
          </cell>
        </row>
        <row r="115">
          <cell r="A115" t="str">
            <v>U090-T1-817</v>
          </cell>
        </row>
        <row r="116">
          <cell r="A116" t="str">
            <v>U090-T1-818</v>
          </cell>
        </row>
        <row r="117">
          <cell r="A117" t="str">
            <v>U090-T1-819</v>
          </cell>
        </row>
        <row r="118">
          <cell r="A118" t="str">
            <v>U090-T1-901</v>
          </cell>
        </row>
        <row r="119">
          <cell r="A119" t="str">
            <v>U090-T1-902</v>
          </cell>
        </row>
        <row r="120">
          <cell r="A120" t="str">
            <v>U090-T1-903</v>
          </cell>
        </row>
        <row r="121">
          <cell r="A121" t="str">
            <v>U090-T1-904</v>
          </cell>
        </row>
        <row r="122">
          <cell r="A122" t="str">
            <v>U090-T1-905</v>
          </cell>
        </row>
        <row r="123">
          <cell r="A123" t="str">
            <v>U090-T1-906</v>
          </cell>
        </row>
        <row r="124">
          <cell r="A124" t="str">
            <v>U090-T1-907</v>
          </cell>
        </row>
        <row r="125">
          <cell r="A125" t="str">
            <v>U090-T1-908</v>
          </cell>
        </row>
        <row r="126">
          <cell r="A126" t="str">
            <v>U090-T1-909</v>
          </cell>
        </row>
        <row r="127">
          <cell r="A127" t="str">
            <v>U090-T1-910</v>
          </cell>
        </row>
        <row r="128">
          <cell r="A128" t="str">
            <v>U090-T1-911</v>
          </cell>
        </row>
        <row r="129">
          <cell r="A129" t="str">
            <v>U090-T1-912</v>
          </cell>
        </row>
        <row r="130">
          <cell r="A130" t="str">
            <v>U090-T1-913</v>
          </cell>
        </row>
        <row r="131">
          <cell r="A131" t="str">
            <v>U090-T1-914</v>
          </cell>
        </row>
        <row r="132">
          <cell r="A132" t="str">
            <v>U090-T1-915</v>
          </cell>
        </row>
        <row r="133">
          <cell r="A133" t="str">
            <v>U090-T1-916</v>
          </cell>
        </row>
        <row r="134">
          <cell r="A134" t="str">
            <v>U090-T1-917</v>
          </cell>
        </row>
        <row r="135">
          <cell r="A135" t="str">
            <v>U090-T1-918</v>
          </cell>
        </row>
        <row r="136">
          <cell r="A136" t="str">
            <v>U090-T1-919</v>
          </cell>
        </row>
        <row r="137">
          <cell r="A137" t="str">
            <v>U090-T1-1001</v>
          </cell>
        </row>
        <row r="138">
          <cell r="A138" t="str">
            <v>U090-T1-1002</v>
          </cell>
        </row>
        <row r="139">
          <cell r="A139" t="str">
            <v>U090-T1-1003</v>
          </cell>
        </row>
        <row r="140">
          <cell r="A140" t="str">
            <v>U090-T1-1004</v>
          </cell>
        </row>
        <row r="141">
          <cell r="A141" t="str">
            <v>U090-T1-1005</v>
          </cell>
        </row>
        <row r="142">
          <cell r="A142" t="str">
            <v>U090-T1-1006</v>
          </cell>
        </row>
        <row r="143">
          <cell r="A143" t="str">
            <v>U090-T1-1007</v>
          </cell>
        </row>
        <row r="144">
          <cell r="A144" t="str">
            <v>U090-T1-1008</v>
          </cell>
        </row>
        <row r="145">
          <cell r="A145" t="str">
            <v>U090-T1-1009</v>
          </cell>
        </row>
        <row r="146">
          <cell r="A146" t="str">
            <v>U090-T1-1010</v>
          </cell>
        </row>
        <row r="147">
          <cell r="A147" t="str">
            <v>U090-T1-1011</v>
          </cell>
        </row>
        <row r="148">
          <cell r="A148" t="str">
            <v>U090-T1-1012</v>
          </cell>
        </row>
        <row r="149">
          <cell r="A149" t="str">
            <v>U090-T1-1013</v>
          </cell>
        </row>
        <row r="150">
          <cell r="A150" t="str">
            <v>U090-T1-1014</v>
          </cell>
        </row>
        <row r="151">
          <cell r="A151" t="str">
            <v>U090-T1-1015</v>
          </cell>
        </row>
        <row r="152">
          <cell r="A152" t="str">
            <v>U090-T1-1016</v>
          </cell>
        </row>
        <row r="153">
          <cell r="A153" t="str">
            <v>U090-T1-1017</v>
          </cell>
        </row>
        <row r="154">
          <cell r="A154" t="str">
            <v>U090-T1-1018</v>
          </cell>
        </row>
        <row r="155">
          <cell r="A155" t="str">
            <v>U090-T1-1019</v>
          </cell>
        </row>
        <row r="156">
          <cell r="A156" t="str">
            <v>U090-T1-1101</v>
          </cell>
        </row>
        <row r="157">
          <cell r="A157" t="str">
            <v>U090-T1-1102</v>
          </cell>
        </row>
        <row r="158">
          <cell r="A158" t="str">
            <v>U090-T1-1103</v>
          </cell>
        </row>
        <row r="159">
          <cell r="A159" t="str">
            <v>U090-T1-1104</v>
          </cell>
        </row>
        <row r="160">
          <cell r="A160" t="str">
            <v>U090-T1-1105</v>
          </cell>
        </row>
        <row r="161">
          <cell r="A161" t="str">
            <v>U090-T1-1106</v>
          </cell>
        </row>
        <row r="162">
          <cell r="A162" t="str">
            <v>U090-T1-1107</v>
          </cell>
        </row>
        <row r="163">
          <cell r="A163" t="str">
            <v>U090-T1-1108</v>
          </cell>
        </row>
        <row r="164">
          <cell r="A164" t="str">
            <v>U090-T1-1109</v>
          </cell>
        </row>
        <row r="165">
          <cell r="A165" t="str">
            <v>U090-T1-1110</v>
          </cell>
        </row>
        <row r="166">
          <cell r="A166" t="str">
            <v>U090-T1-1111</v>
          </cell>
        </row>
        <row r="167">
          <cell r="A167" t="str">
            <v>U090-T1-1112</v>
          </cell>
        </row>
        <row r="168">
          <cell r="A168" t="str">
            <v>U090-T1-1113</v>
          </cell>
        </row>
        <row r="169">
          <cell r="A169" t="str">
            <v>U090-T1-1114</v>
          </cell>
        </row>
        <row r="170">
          <cell r="A170" t="str">
            <v>U090-T1-1115</v>
          </cell>
        </row>
        <row r="171">
          <cell r="A171" t="str">
            <v>U090-T1-1116</v>
          </cell>
        </row>
        <row r="172">
          <cell r="A172" t="str">
            <v>U090-T1-1117</v>
          </cell>
        </row>
        <row r="173">
          <cell r="A173" t="str">
            <v>U090-T1-1118</v>
          </cell>
        </row>
        <row r="174">
          <cell r="A174" t="str">
            <v>U090-T1-1119</v>
          </cell>
        </row>
        <row r="175">
          <cell r="A175" t="str">
            <v>U090-T1-1201</v>
          </cell>
        </row>
        <row r="176">
          <cell r="A176" t="str">
            <v>U090-T1-1202</v>
          </cell>
        </row>
        <row r="177">
          <cell r="A177" t="str">
            <v>U090-T1-1203</v>
          </cell>
        </row>
        <row r="178">
          <cell r="A178" t="str">
            <v>U090-T1-1204</v>
          </cell>
        </row>
        <row r="179">
          <cell r="A179" t="str">
            <v>U090-T1-1205</v>
          </cell>
        </row>
        <row r="180">
          <cell r="A180" t="str">
            <v>U090-T1-1206</v>
          </cell>
        </row>
        <row r="181">
          <cell r="A181" t="str">
            <v>U090-T1-1207</v>
          </cell>
        </row>
        <row r="182">
          <cell r="A182" t="str">
            <v>U090-T1-1208</v>
          </cell>
        </row>
        <row r="183">
          <cell r="A183" t="str">
            <v>U090-T1-1209</v>
          </cell>
        </row>
        <row r="184">
          <cell r="A184" t="str">
            <v>U090-T1-1210</v>
          </cell>
        </row>
        <row r="185">
          <cell r="A185" t="str">
            <v>U090-T1-1211</v>
          </cell>
        </row>
        <row r="186">
          <cell r="A186" t="str">
            <v>U090-T1-1212</v>
          </cell>
        </row>
        <row r="187">
          <cell r="A187" t="str">
            <v>U090-T1-1213</v>
          </cell>
        </row>
        <row r="188">
          <cell r="A188" t="str">
            <v>U090-T1-1214</v>
          </cell>
        </row>
        <row r="189">
          <cell r="A189" t="str">
            <v>U090-T1-1215</v>
          </cell>
        </row>
        <row r="190">
          <cell r="A190" t="str">
            <v>U090-T1-1216</v>
          </cell>
        </row>
        <row r="191">
          <cell r="A191" t="str">
            <v>U090-T1-1217</v>
          </cell>
        </row>
        <row r="192">
          <cell r="A192" t="str">
            <v>U090-T1-1218</v>
          </cell>
        </row>
        <row r="193">
          <cell r="A193" t="str">
            <v>U090-T1-1219</v>
          </cell>
        </row>
        <row r="194">
          <cell r="A194" t="str">
            <v>U090-T1-1301</v>
          </cell>
        </row>
        <row r="195">
          <cell r="A195" t="str">
            <v>U090-T1-1302</v>
          </cell>
        </row>
        <row r="196">
          <cell r="A196" t="str">
            <v>U090-T1-1303</v>
          </cell>
        </row>
        <row r="197">
          <cell r="A197" t="str">
            <v>U090-T1-1304</v>
          </cell>
        </row>
        <row r="198">
          <cell r="A198" t="str">
            <v>U090-T1-1305</v>
          </cell>
        </row>
        <row r="199">
          <cell r="A199" t="str">
            <v>U090-T1-1306</v>
          </cell>
        </row>
        <row r="200">
          <cell r="A200" t="str">
            <v>U090-T1-1307</v>
          </cell>
        </row>
        <row r="201">
          <cell r="A201" t="str">
            <v>U090-T1-1308</v>
          </cell>
        </row>
        <row r="202">
          <cell r="A202" t="str">
            <v>U090-T1-1309</v>
          </cell>
        </row>
        <row r="203">
          <cell r="A203" t="str">
            <v>U090-T1-1310</v>
          </cell>
        </row>
        <row r="204">
          <cell r="A204" t="str">
            <v>U090-T1-1311</v>
          </cell>
        </row>
        <row r="205">
          <cell r="A205" t="str">
            <v>U090-T1-1312</v>
          </cell>
        </row>
        <row r="206">
          <cell r="A206" t="str">
            <v>U090-T1-1313</v>
          </cell>
        </row>
        <row r="207">
          <cell r="A207" t="str">
            <v>U090-T1-1314</v>
          </cell>
        </row>
        <row r="208">
          <cell r="A208" t="str">
            <v>U090-T1-1315</v>
          </cell>
        </row>
        <row r="209">
          <cell r="A209" t="str">
            <v>U090-T1-1316</v>
          </cell>
        </row>
        <row r="210">
          <cell r="A210" t="str">
            <v>U090-T1-1317</v>
          </cell>
        </row>
        <row r="211">
          <cell r="A211" t="str">
            <v>U090-T1-1318</v>
          </cell>
        </row>
        <row r="212">
          <cell r="A212" t="str">
            <v>U090-T1-1319</v>
          </cell>
        </row>
        <row r="213">
          <cell r="A213" t="str">
            <v>U090-T1-1401</v>
          </cell>
        </row>
        <row r="214">
          <cell r="A214" t="str">
            <v>U090-T1-1402</v>
          </cell>
        </row>
        <row r="215">
          <cell r="A215" t="str">
            <v>U090-T1-1403</v>
          </cell>
        </row>
        <row r="216">
          <cell r="A216" t="str">
            <v>U090-T1-1404</v>
          </cell>
        </row>
        <row r="217">
          <cell r="A217" t="str">
            <v>U090-T1-1405</v>
          </cell>
        </row>
        <row r="218">
          <cell r="A218" t="str">
            <v>U090-T1-1406</v>
          </cell>
        </row>
        <row r="219">
          <cell r="A219" t="str">
            <v>U090-T1-1407</v>
          </cell>
        </row>
        <row r="220">
          <cell r="A220" t="str">
            <v>U090-T1-1408</v>
          </cell>
        </row>
        <row r="221">
          <cell r="A221" t="str">
            <v>U090-T1-1409</v>
          </cell>
        </row>
        <row r="222">
          <cell r="A222" t="str">
            <v>U090-T1-1410</v>
          </cell>
        </row>
        <row r="223">
          <cell r="A223" t="str">
            <v>U090-T1-1411</v>
          </cell>
        </row>
        <row r="224">
          <cell r="A224" t="str">
            <v>U090-T1-1412</v>
          </cell>
        </row>
        <row r="225">
          <cell r="A225" t="str">
            <v>U090-T1-1413</v>
          </cell>
        </row>
        <row r="226">
          <cell r="A226" t="str">
            <v>U090-T1-1414</v>
          </cell>
        </row>
        <row r="227">
          <cell r="A227" t="str">
            <v>U090-T1-1415</v>
          </cell>
        </row>
        <row r="228">
          <cell r="A228" t="str">
            <v>U090-T1-1416</v>
          </cell>
        </row>
        <row r="229">
          <cell r="A229" t="str">
            <v>U090-T1-1417</v>
          </cell>
        </row>
        <row r="230">
          <cell r="A230" t="str">
            <v>U090-T1-1418</v>
          </cell>
        </row>
        <row r="231">
          <cell r="A231" t="str">
            <v>U090-T1-1419</v>
          </cell>
        </row>
        <row r="232">
          <cell r="A232" t="str">
            <v>U090-T1-1501</v>
          </cell>
        </row>
        <row r="233">
          <cell r="A233" t="str">
            <v>U090-T1-1502</v>
          </cell>
        </row>
        <row r="234">
          <cell r="A234" t="str">
            <v>U090-T1-1503</v>
          </cell>
        </row>
        <row r="235">
          <cell r="A235" t="str">
            <v>U090-T1-1504</v>
          </cell>
        </row>
        <row r="236">
          <cell r="A236" t="str">
            <v>U090-T1-1505</v>
          </cell>
        </row>
        <row r="237">
          <cell r="A237" t="str">
            <v>U090-T1-1506</v>
          </cell>
        </row>
        <row r="238">
          <cell r="A238" t="str">
            <v>U090-T1-1507</v>
          </cell>
        </row>
        <row r="239">
          <cell r="A239" t="str">
            <v>U090-T1-1508</v>
          </cell>
        </row>
        <row r="240">
          <cell r="A240" t="str">
            <v>U090-T1-1509</v>
          </cell>
        </row>
        <row r="241">
          <cell r="A241" t="str">
            <v>U090-T1-1510</v>
          </cell>
        </row>
        <row r="242">
          <cell r="A242" t="str">
            <v>U090-T1-1511</v>
          </cell>
        </row>
        <row r="243">
          <cell r="A243" t="str">
            <v>U090-T1-1512</v>
          </cell>
        </row>
        <row r="244">
          <cell r="A244" t="str">
            <v>U090-T1-1513</v>
          </cell>
        </row>
        <row r="245">
          <cell r="A245" t="str">
            <v>U090-T1-1514</v>
          </cell>
        </row>
        <row r="246">
          <cell r="A246" t="str">
            <v>U090-T1-1515</v>
          </cell>
        </row>
        <row r="247">
          <cell r="A247" t="str">
            <v>U090-T1-1516</v>
          </cell>
        </row>
        <row r="248">
          <cell r="A248" t="str">
            <v>U090-T1-1517</v>
          </cell>
        </row>
        <row r="249">
          <cell r="A249" t="str">
            <v>U090-T1-1518</v>
          </cell>
        </row>
        <row r="250">
          <cell r="A250" t="str">
            <v>U090-T1-1519</v>
          </cell>
        </row>
        <row r="251">
          <cell r="A251" t="str">
            <v>U090-T1-1601</v>
          </cell>
        </row>
        <row r="252">
          <cell r="A252" t="str">
            <v>U090-T1-1602</v>
          </cell>
        </row>
        <row r="253">
          <cell r="A253" t="str">
            <v>U090-T1-1603</v>
          </cell>
        </row>
        <row r="254">
          <cell r="A254" t="str">
            <v>U090-T1-1604</v>
          </cell>
        </row>
        <row r="255">
          <cell r="A255" t="str">
            <v>U090-T1-1605</v>
          </cell>
        </row>
        <row r="256">
          <cell r="A256" t="str">
            <v>U090-T1-1606</v>
          </cell>
        </row>
        <row r="257">
          <cell r="A257" t="str">
            <v>U090-T1-1607</v>
          </cell>
        </row>
        <row r="258">
          <cell r="A258" t="str">
            <v>U090-T1-1608</v>
          </cell>
        </row>
        <row r="259">
          <cell r="A259" t="str">
            <v>U090-T1-1609</v>
          </cell>
        </row>
        <row r="260">
          <cell r="A260" t="str">
            <v>U090-T1-1610</v>
          </cell>
        </row>
        <row r="261">
          <cell r="A261" t="str">
            <v>U090-T1-1611</v>
          </cell>
        </row>
        <row r="262">
          <cell r="A262" t="str">
            <v>U090-T1-1612</v>
          </cell>
        </row>
        <row r="263">
          <cell r="A263" t="str">
            <v>U090-T1-1613</v>
          </cell>
        </row>
        <row r="264">
          <cell r="A264" t="str">
            <v>U090-T1-1614</v>
          </cell>
        </row>
        <row r="265">
          <cell r="A265" t="str">
            <v>U090-T1-1615</v>
          </cell>
        </row>
        <row r="266">
          <cell r="A266" t="str">
            <v>U090-T1-1616</v>
          </cell>
        </row>
        <row r="267">
          <cell r="A267" t="str">
            <v>U090-T1-1617</v>
          </cell>
        </row>
        <row r="268">
          <cell r="A268" t="str">
            <v>U090-T1-1618</v>
          </cell>
        </row>
        <row r="269">
          <cell r="A269" t="str">
            <v>U090-T1-1619</v>
          </cell>
        </row>
        <row r="270">
          <cell r="A270" t="str">
            <v>U090-T1-1701</v>
          </cell>
        </row>
        <row r="271">
          <cell r="A271" t="str">
            <v>U090-T1-1702</v>
          </cell>
        </row>
        <row r="272">
          <cell r="A272" t="str">
            <v>U090-T1-1703</v>
          </cell>
        </row>
        <row r="273">
          <cell r="A273" t="str">
            <v>U090-T1-1704</v>
          </cell>
        </row>
        <row r="274">
          <cell r="A274" t="str">
            <v>U090-T1-1705</v>
          </cell>
        </row>
        <row r="275">
          <cell r="A275" t="str">
            <v>U090-T1-1706</v>
          </cell>
        </row>
        <row r="276">
          <cell r="A276" t="str">
            <v>U090-T1-1707</v>
          </cell>
        </row>
        <row r="277">
          <cell r="A277" t="str">
            <v>U090-T1-1708</v>
          </cell>
        </row>
        <row r="278">
          <cell r="A278" t="str">
            <v>U090-T1-1709</v>
          </cell>
        </row>
        <row r="279">
          <cell r="A279" t="str">
            <v>U090-T1-1710</v>
          </cell>
        </row>
        <row r="280">
          <cell r="A280" t="str">
            <v>U090-T1-1711</v>
          </cell>
        </row>
        <row r="281">
          <cell r="A281" t="str">
            <v>U090-T1-1712</v>
          </cell>
        </row>
        <row r="282">
          <cell r="A282" t="str">
            <v>U090-T1-1713</v>
          </cell>
        </row>
        <row r="283">
          <cell r="A283" t="str">
            <v>U090-T1-1714</v>
          </cell>
        </row>
        <row r="284">
          <cell r="A284" t="str">
            <v>U090-T1-1715</v>
          </cell>
        </row>
        <row r="285">
          <cell r="A285" t="str">
            <v>U090-T1-1716</v>
          </cell>
        </row>
        <row r="286">
          <cell r="A286" t="str">
            <v>U090-T1-1717</v>
          </cell>
        </row>
        <row r="287">
          <cell r="A287" t="str">
            <v>U090-T1-1718</v>
          </cell>
        </row>
        <row r="288">
          <cell r="A288" t="str">
            <v>U090-T1-1719</v>
          </cell>
        </row>
        <row r="289">
          <cell r="A289" t="str">
            <v>U090-T1-1801</v>
          </cell>
        </row>
        <row r="290">
          <cell r="A290" t="str">
            <v>U090-T1-1802</v>
          </cell>
        </row>
        <row r="291">
          <cell r="A291" t="str">
            <v>U090-T1-1803</v>
          </cell>
        </row>
        <row r="292">
          <cell r="A292" t="str">
            <v>U090-T1-1804</v>
          </cell>
        </row>
        <row r="293">
          <cell r="A293" t="str">
            <v>U090-T1-1805</v>
          </cell>
        </row>
        <row r="294">
          <cell r="A294" t="str">
            <v>U090-T1-1806</v>
          </cell>
        </row>
        <row r="295">
          <cell r="A295" t="str">
            <v>U090-T1-1807</v>
          </cell>
        </row>
        <row r="296">
          <cell r="A296" t="str">
            <v>U090-T1-1808</v>
          </cell>
        </row>
        <row r="297">
          <cell r="A297" t="str">
            <v>U090-T1-1809</v>
          </cell>
        </row>
        <row r="298">
          <cell r="A298" t="str">
            <v>U090-T1-1810</v>
          </cell>
        </row>
        <row r="299">
          <cell r="A299" t="str">
            <v>U090-T1-1811</v>
          </cell>
        </row>
        <row r="300">
          <cell r="A300" t="str">
            <v>U090-T1-1818</v>
          </cell>
        </row>
        <row r="301">
          <cell r="A301" t="str">
            <v>U090-T1-1819</v>
          </cell>
        </row>
        <row r="302">
          <cell r="A302" t="str">
            <v>U030-T1-11</v>
          </cell>
        </row>
        <row r="303">
          <cell r="A303" t="str">
            <v>U030-T1-12</v>
          </cell>
        </row>
        <row r="304">
          <cell r="A304" t="str">
            <v>U030-T1-13</v>
          </cell>
        </row>
        <row r="305">
          <cell r="A305" t="str">
            <v>U030-T1-14</v>
          </cell>
        </row>
        <row r="306">
          <cell r="A306" t="str">
            <v>U030-T1-21</v>
          </cell>
        </row>
        <row r="307">
          <cell r="A307" t="str">
            <v>U030-T1-22</v>
          </cell>
        </row>
        <row r="308">
          <cell r="A308" t="str">
            <v>U030-T1-23</v>
          </cell>
        </row>
        <row r="309">
          <cell r="A309" t="str">
            <v>U030-T1-24</v>
          </cell>
        </row>
        <row r="310">
          <cell r="A310" t="str">
            <v>U030-T1-31</v>
          </cell>
        </row>
        <row r="311">
          <cell r="A311" t="str">
            <v>U030-T1-32</v>
          </cell>
        </row>
        <row r="312">
          <cell r="A312" t="str">
            <v>U030-T1-33</v>
          </cell>
        </row>
        <row r="313">
          <cell r="A313" t="str">
            <v>U030-T1-34</v>
          </cell>
        </row>
        <row r="314">
          <cell r="A314" t="str">
            <v>U030-T1-41</v>
          </cell>
        </row>
        <row r="315">
          <cell r="A315" t="str">
            <v>U030-T1-42</v>
          </cell>
        </row>
        <row r="316">
          <cell r="A316" t="str">
            <v>U030-T1-43</v>
          </cell>
        </row>
        <row r="317">
          <cell r="A317" t="str">
            <v>U030-T1-44</v>
          </cell>
        </row>
        <row r="318">
          <cell r="A318" t="str">
            <v>U030-T1-51</v>
          </cell>
        </row>
        <row r="319">
          <cell r="A319" t="str">
            <v>U030-T1-52</v>
          </cell>
        </row>
        <row r="320">
          <cell r="A320" t="str">
            <v>U030-T1-53</v>
          </cell>
        </row>
        <row r="321">
          <cell r="A321" t="str">
            <v>U030-T1-54</v>
          </cell>
        </row>
        <row r="322">
          <cell r="A322" t="str">
            <v>U030-T1-61</v>
          </cell>
        </row>
        <row r="323">
          <cell r="A323" t="str">
            <v>U030-T1-62</v>
          </cell>
        </row>
        <row r="324">
          <cell r="A324" t="str">
            <v>U030-T1-63</v>
          </cell>
        </row>
        <row r="325">
          <cell r="A325" t="str">
            <v>U030-T1-64</v>
          </cell>
        </row>
        <row r="326">
          <cell r="A326" t="str">
            <v>U030-T1-71</v>
          </cell>
        </row>
        <row r="327">
          <cell r="A327" t="str">
            <v>U030-T1-72</v>
          </cell>
        </row>
        <row r="328">
          <cell r="A328" t="str">
            <v>U030-T1-73</v>
          </cell>
        </row>
        <row r="329">
          <cell r="A329" t="str">
            <v>U030-T1-74</v>
          </cell>
        </row>
        <row r="330">
          <cell r="A330" t="str">
            <v>U030-T1-81</v>
          </cell>
        </row>
        <row r="331">
          <cell r="A331" t="str">
            <v>U030-T1-82</v>
          </cell>
        </row>
        <row r="332">
          <cell r="A332" t="str">
            <v>U030-T1-83</v>
          </cell>
        </row>
        <row r="333">
          <cell r="A333" t="str">
            <v>U030-T1-84</v>
          </cell>
        </row>
        <row r="334">
          <cell r="A334" t="str">
            <v>U030-T1-91</v>
          </cell>
        </row>
        <row r="335">
          <cell r="A335" t="str">
            <v>U030-T1-92</v>
          </cell>
        </row>
        <row r="336">
          <cell r="A336" t="str">
            <v>U030-T1-93</v>
          </cell>
        </row>
        <row r="337">
          <cell r="A337" t="str">
            <v>U030-T1-94</v>
          </cell>
        </row>
        <row r="338">
          <cell r="A338" t="str">
            <v>U030-T1-101</v>
          </cell>
        </row>
        <row r="339">
          <cell r="A339" t="str">
            <v>U030-T1-102</v>
          </cell>
        </row>
        <row r="340">
          <cell r="A340" t="str">
            <v>U030-T1-103</v>
          </cell>
        </row>
        <row r="341">
          <cell r="A341" t="str">
            <v>U030-T1-104</v>
          </cell>
        </row>
        <row r="342">
          <cell r="A342" t="str">
            <v>U030-T1-111</v>
          </cell>
        </row>
        <row r="343">
          <cell r="A343" t="str">
            <v>U030-T1-112</v>
          </cell>
        </row>
        <row r="344">
          <cell r="A344" t="str">
            <v>U030-T1-113</v>
          </cell>
        </row>
        <row r="345">
          <cell r="A345" t="str">
            <v>U030-T1-114</v>
          </cell>
        </row>
        <row r="346">
          <cell r="A346" t="str">
            <v>U030-T1-121</v>
          </cell>
        </row>
        <row r="347">
          <cell r="A347" t="str">
            <v>U030-T1-122</v>
          </cell>
        </row>
        <row r="348">
          <cell r="A348" t="str">
            <v>U030-T1-123</v>
          </cell>
        </row>
        <row r="349">
          <cell r="A349" t="str">
            <v>U030-T1-124</v>
          </cell>
        </row>
        <row r="350">
          <cell r="A350" t="str">
            <v>U030-T1-131</v>
          </cell>
        </row>
        <row r="351">
          <cell r="A351" t="str">
            <v>U030-T1-132</v>
          </cell>
        </row>
        <row r="352">
          <cell r="A352" t="str">
            <v>U030-T1-133</v>
          </cell>
        </row>
        <row r="353">
          <cell r="A353" t="str">
            <v>U030-T1-134</v>
          </cell>
        </row>
        <row r="354">
          <cell r="A354" t="str">
            <v>U030-T1-141</v>
          </cell>
        </row>
        <row r="355">
          <cell r="A355" t="str">
            <v>U030-T1-142</v>
          </cell>
        </row>
        <row r="356">
          <cell r="A356" t="str">
            <v>U030-T1-151</v>
          </cell>
        </row>
        <row r="357">
          <cell r="A357" t="str">
            <v>U030-T1-152</v>
          </cell>
        </row>
        <row r="358">
          <cell r="A358" t="str">
            <v>U030-T1-161</v>
          </cell>
        </row>
        <row r="359">
          <cell r="A359" t="str">
            <v>U030-T1-162</v>
          </cell>
        </row>
        <row r="360">
          <cell r="A360" t="str">
            <v>U030-T1-171</v>
          </cell>
        </row>
        <row r="361">
          <cell r="A361" t="str">
            <v>U030-T1-172</v>
          </cell>
        </row>
        <row r="362">
          <cell r="A362" t="str">
            <v>U100-T1-101</v>
          </cell>
        </row>
        <row r="363">
          <cell r="A363" t="str">
            <v>U100-T1-102</v>
          </cell>
        </row>
        <row r="364">
          <cell r="A364" t="str">
            <v>U100-T1-103</v>
          </cell>
        </row>
        <row r="365">
          <cell r="A365" t="str">
            <v>U100-T1-104</v>
          </cell>
        </row>
        <row r="366">
          <cell r="A366" t="str">
            <v>U100-T1-105</v>
          </cell>
        </row>
        <row r="367">
          <cell r="A367" t="str">
            <v>U100-T1-106</v>
          </cell>
        </row>
        <row r="368">
          <cell r="A368" t="str">
            <v>U100-T1-107</v>
          </cell>
        </row>
        <row r="369">
          <cell r="A369" t="str">
            <v>U100-T1-108</v>
          </cell>
        </row>
        <row r="370">
          <cell r="A370" t="str">
            <v>U100-T1-109</v>
          </cell>
        </row>
        <row r="371">
          <cell r="A371" t="str">
            <v>U100-T1-110</v>
          </cell>
        </row>
        <row r="372">
          <cell r="A372" t="str">
            <v>U100-T1-201</v>
          </cell>
        </row>
        <row r="373">
          <cell r="A373" t="str">
            <v>U100-T1-204</v>
          </cell>
        </row>
        <row r="374">
          <cell r="A374" t="str">
            <v>U100-T1-205</v>
          </cell>
        </row>
        <row r="375">
          <cell r="A375" t="str">
            <v>U100-T1-206</v>
          </cell>
        </row>
        <row r="376">
          <cell r="A376" t="str">
            <v>U100-T1-207</v>
          </cell>
        </row>
        <row r="377">
          <cell r="A377" t="str">
            <v>U100-T1-209</v>
          </cell>
        </row>
        <row r="378">
          <cell r="A378" t="str">
            <v>U100-T1-210</v>
          </cell>
        </row>
        <row r="379">
          <cell r="A379" t="str">
            <v>U100-T1-301</v>
          </cell>
        </row>
        <row r="380">
          <cell r="A380" t="str">
            <v>U100-T1-304</v>
          </cell>
        </row>
        <row r="381">
          <cell r="A381" t="str">
            <v>U100-T1-305</v>
          </cell>
        </row>
        <row r="382">
          <cell r="A382" t="str">
            <v>U100-T1-306</v>
          </cell>
        </row>
        <row r="383">
          <cell r="A383" t="str">
            <v>U100-T1-307</v>
          </cell>
        </row>
        <row r="384">
          <cell r="A384" t="str">
            <v>U100-T1-309</v>
          </cell>
        </row>
        <row r="385">
          <cell r="A385" t="str">
            <v>U100-T1-310</v>
          </cell>
        </row>
        <row r="386">
          <cell r="A386" t="str">
            <v>U100-T1-401</v>
          </cell>
        </row>
        <row r="387">
          <cell r="A387" t="str">
            <v>U100-T1-404</v>
          </cell>
        </row>
        <row r="388">
          <cell r="A388" t="str">
            <v>U100-T1-405</v>
          </cell>
        </row>
        <row r="389">
          <cell r="A389" t="str">
            <v>U100-T1-406</v>
          </cell>
        </row>
        <row r="390">
          <cell r="A390" t="str">
            <v>U100-T1-407</v>
          </cell>
        </row>
        <row r="391">
          <cell r="A391" t="str">
            <v>U100-T1-409</v>
          </cell>
        </row>
        <row r="392">
          <cell r="A392" t="str">
            <v>U100-T1-410</v>
          </cell>
        </row>
        <row r="393">
          <cell r="A393" t="str">
            <v>U100-T1-501</v>
          </cell>
        </row>
        <row r="394">
          <cell r="A394" t="str">
            <v>U100-T1-504</v>
          </cell>
        </row>
        <row r="395">
          <cell r="A395" t="str">
            <v>U100-T1-505</v>
          </cell>
        </row>
        <row r="396">
          <cell r="A396" t="str">
            <v>U100-T1-506</v>
          </cell>
        </row>
        <row r="397">
          <cell r="A397" t="str">
            <v>U100-T1-507</v>
          </cell>
        </row>
        <row r="398">
          <cell r="A398" t="str">
            <v>U100-T1-509</v>
          </cell>
        </row>
        <row r="399">
          <cell r="A399" t="str">
            <v>U100-T1-510</v>
          </cell>
        </row>
        <row r="400">
          <cell r="A400" t="str">
            <v>U100-T1-601</v>
          </cell>
        </row>
        <row r="401">
          <cell r="A401" t="str">
            <v>U100-T1-604</v>
          </cell>
        </row>
        <row r="402">
          <cell r="A402" t="str">
            <v>U100-T1-605</v>
          </cell>
        </row>
        <row r="403">
          <cell r="A403" t="str">
            <v>U100-T1-606</v>
          </cell>
        </row>
        <row r="404">
          <cell r="A404" t="str">
            <v>U100-T1-607</v>
          </cell>
        </row>
        <row r="405">
          <cell r="A405" t="str">
            <v>U100-T1-609</v>
          </cell>
        </row>
        <row r="406">
          <cell r="A406" t="str">
            <v>U100-T1-610</v>
          </cell>
        </row>
        <row r="407">
          <cell r="A407" t="str">
            <v>U100-T1-701</v>
          </cell>
        </row>
        <row r="408">
          <cell r="A408" t="str">
            <v>U100-T1-702</v>
          </cell>
        </row>
        <row r="409">
          <cell r="A409" t="str">
            <v>U100-T1-703</v>
          </cell>
        </row>
        <row r="410">
          <cell r="A410" t="str">
            <v>U100-T1-704</v>
          </cell>
        </row>
        <row r="411">
          <cell r="A411" t="str">
            <v>U100-T1-705</v>
          </cell>
        </row>
        <row r="412">
          <cell r="A412" t="str">
            <v>U100-T1-707</v>
          </cell>
        </row>
        <row r="413">
          <cell r="A413" t="str">
            <v>U100-T1-710</v>
          </cell>
        </row>
        <row r="414">
          <cell r="A414" t="str">
            <v>U100-T1-801</v>
          </cell>
        </row>
        <row r="415">
          <cell r="A415" t="str">
            <v>U100-T1-804</v>
          </cell>
        </row>
        <row r="416">
          <cell r="A416" t="str">
            <v>U100-T1-805</v>
          </cell>
        </row>
        <row r="417">
          <cell r="A417" t="str">
            <v>U100-T1-810</v>
          </cell>
        </row>
        <row r="418">
          <cell r="A418" t="str">
            <v>U100-VG-1P</v>
          </cell>
        </row>
        <row r="419">
          <cell r="A419" t="str">
            <v>U100-VG-2P</v>
          </cell>
        </row>
        <row r="420">
          <cell r="A420" t="str">
            <v>U100-VG-3P</v>
          </cell>
        </row>
        <row r="421">
          <cell r="A421" t="str">
            <v>U100-VG-4M</v>
          </cell>
        </row>
        <row r="422">
          <cell r="A422" t="str">
            <v>U100-VG-5M</v>
          </cell>
        </row>
        <row r="423">
          <cell r="A423" t="str">
            <v>U100-VG-6M</v>
          </cell>
        </row>
        <row r="424">
          <cell r="A424" t="str">
            <v>U100-VG-7M</v>
          </cell>
        </row>
        <row r="425">
          <cell r="A425" t="str">
            <v>U100-VG-8P</v>
          </cell>
        </row>
        <row r="426">
          <cell r="A426" t="str">
            <v>U100-VG-9P</v>
          </cell>
        </row>
        <row r="427">
          <cell r="A427" t="str">
            <v>U100-VG-10P</v>
          </cell>
        </row>
        <row r="428">
          <cell r="A428" t="str">
            <v>U100-VG-11P</v>
          </cell>
        </row>
        <row r="429">
          <cell r="A429" t="str">
            <v>U100-VG-12P</v>
          </cell>
        </row>
        <row r="430">
          <cell r="A430" t="str">
            <v>U100-VG-13P</v>
          </cell>
        </row>
        <row r="431">
          <cell r="A431" t="str">
            <v>U100-VG-14M</v>
          </cell>
        </row>
        <row r="432">
          <cell r="A432" t="str">
            <v>U100-VG-15P</v>
          </cell>
        </row>
        <row r="433">
          <cell r="A433" t="str">
            <v>U100-VG-16P</v>
          </cell>
        </row>
        <row r="434">
          <cell r="A434" t="str">
            <v>U100-VG-17P</v>
          </cell>
        </row>
        <row r="435">
          <cell r="A435" t="str">
            <v>U100-VG-18P</v>
          </cell>
        </row>
        <row r="436">
          <cell r="A436" t="str">
            <v>U100-VG-19M</v>
          </cell>
        </row>
        <row r="437">
          <cell r="A437" t="str">
            <v>U100-VG-20M</v>
          </cell>
        </row>
        <row r="438">
          <cell r="A438" t="str">
            <v>U100-VG-21M</v>
          </cell>
        </row>
        <row r="439">
          <cell r="A439" t="str">
            <v>U100-VG-22M</v>
          </cell>
        </row>
        <row r="440">
          <cell r="A440" t="str">
            <v>U100-VG-23M</v>
          </cell>
        </row>
        <row r="441">
          <cell r="A441" t="str">
            <v>U100-VG-24M</v>
          </cell>
        </row>
        <row r="442">
          <cell r="A442" t="str">
            <v>U100-VG-25M</v>
          </cell>
        </row>
        <row r="443">
          <cell r="A443" t="str">
            <v>U100-VG-26M</v>
          </cell>
        </row>
        <row r="444">
          <cell r="A444" t="str">
            <v>U100-VG-27G</v>
          </cell>
        </row>
      </sheetData>
      <sheetData sheetId="9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Data Corte Pré-CH</v>
          </cell>
          <cell r="I2" t="str">
            <v>Data Distrato</v>
          </cell>
          <cell r="J2" t="str">
            <v>Data Última Parcela</v>
          </cell>
          <cell r="K2" t="str">
            <v>Dias atraso unidade</v>
          </cell>
          <cell r="L2" t="str">
            <v>Contrato Possui Parcela Fin?</v>
          </cell>
          <cell r="M2" t="str">
            <v>Contrato</v>
          </cell>
          <cell r="N2" t="str">
            <v>Cliente</v>
          </cell>
          <cell r="O2" t="str">
            <v>CPF</v>
          </cell>
          <cell r="P2" t="str">
            <v>Pago Pré-Ch</v>
          </cell>
          <cell r="Q2" t="str">
            <v>Antecipação Ch / Pós-Ch</v>
          </cell>
          <cell r="R2" t="str">
            <v>Pago Ch / Pós-Ch</v>
          </cell>
          <cell r="S2" t="str">
            <v>Valor Pago</v>
          </cell>
          <cell r="T2" t="str">
            <v>A Pagar Pré-Chaves</v>
          </cell>
          <cell r="U2" t="str">
            <v>A Pagar Chaves</v>
          </cell>
          <cell r="V2" t="str">
            <v>A Pagar Pós-Chaves</v>
          </cell>
          <cell r="W2" t="str">
            <v>Valor A Pagar</v>
          </cell>
          <cell r="X2" t="str">
            <v>Valor Total</v>
          </cell>
          <cell r="Y2" t="str">
            <v>Valor Carteira Atualizado</v>
          </cell>
        </row>
        <row r="3">
          <cell r="A3" t="str">
            <v>U030-T1-101</v>
          </cell>
        </row>
        <row r="4">
          <cell r="A4" t="str">
            <v>U030-T1-102</v>
          </cell>
        </row>
        <row r="5">
          <cell r="A5" t="str">
            <v>U030-T1-103</v>
          </cell>
        </row>
        <row r="6">
          <cell r="A6" t="str">
            <v>U030-T1-114</v>
          </cell>
        </row>
        <row r="7">
          <cell r="A7" t="str">
            <v>U030-T1-12</v>
          </cell>
        </row>
        <row r="8">
          <cell r="A8" t="str">
            <v>U030-T1-122</v>
          </cell>
        </row>
        <row r="9">
          <cell r="A9" t="str">
            <v>U030-T1-13</v>
          </cell>
        </row>
        <row r="10">
          <cell r="A10" t="str">
            <v>U030-T1-132</v>
          </cell>
        </row>
        <row r="11">
          <cell r="A11" t="str">
            <v>U030-T1-151</v>
          </cell>
        </row>
        <row r="12">
          <cell r="A12" t="str">
            <v>U030-T1-171</v>
          </cell>
        </row>
        <row r="13">
          <cell r="A13" t="str">
            <v>U030-T1-172</v>
          </cell>
        </row>
        <row r="14">
          <cell r="A14" t="str">
            <v>U030-T1-24</v>
          </cell>
        </row>
        <row r="15">
          <cell r="A15" t="str">
            <v>U030-T1-31</v>
          </cell>
        </row>
        <row r="16">
          <cell r="A16" t="str">
            <v>U030-T1-33</v>
          </cell>
        </row>
        <row r="17">
          <cell r="A17" t="str">
            <v>U030-T1-34</v>
          </cell>
        </row>
        <row r="18">
          <cell r="A18" t="str">
            <v>U030-T1-42</v>
          </cell>
        </row>
        <row r="19">
          <cell r="A19" t="str">
            <v>U030-T1-44</v>
          </cell>
        </row>
        <row r="20">
          <cell r="A20" t="str">
            <v>U030-T1-51</v>
          </cell>
        </row>
        <row r="21">
          <cell r="A21" t="str">
            <v>U030-T1-52</v>
          </cell>
        </row>
        <row r="22">
          <cell r="A22" t="str">
            <v>U030-T1-54</v>
          </cell>
        </row>
        <row r="23">
          <cell r="A23" t="str">
            <v>U030-T1-62</v>
          </cell>
        </row>
        <row r="24">
          <cell r="A24" t="str">
            <v>U030-T1-63</v>
          </cell>
        </row>
        <row r="25">
          <cell r="A25" t="str">
            <v>U100-T1-101</v>
          </cell>
        </row>
        <row r="26">
          <cell r="A26" t="str">
            <v>U100-T1-105</v>
          </cell>
        </row>
        <row r="27">
          <cell r="A27" t="str">
            <v>U100-T1-107</v>
          </cell>
        </row>
        <row r="28">
          <cell r="A28" t="str">
            <v>U100-T1-210</v>
          </cell>
        </row>
        <row r="29">
          <cell r="A29" t="str">
            <v>U100-T1-301</v>
          </cell>
        </row>
        <row r="30">
          <cell r="A30" t="str">
            <v>U100-T1-304</v>
          </cell>
        </row>
        <row r="31">
          <cell r="A31" t="str">
            <v>U100-T1-305</v>
          </cell>
        </row>
        <row r="32">
          <cell r="A32" t="str">
            <v>U100-T1-306</v>
          </cell>
        </row>
        <row r="33">
          <cell r="A33" t="str">
            <v>U100-T1-310</v>
          </cell>
        </row>
        <row r="34">
          <cell r="A34" t="str">
            <v>U100-T1-407</v>
          </cell>
        </row>
        <row r="35">
          <cell r="A35" t="str">
            <v>U100-T1-410</v>
          </cell>
        </row>
        <row r="36">
          <cell r="A36" t="str">
            <v>U100-T1-505</v>
          </cell>
        </row>
        <row r="37">
          <cell r="A37" t="str">
            <v>U100-T1-506</v>
          </cell>
        </row>
        <row r="38">
          <cell r="A38" t="str">
            <v>U100-T1-507</v>
          </cell>
        </row>
        <row r="39">
          <cell r="A39" t="str">
            <v>U100-T1-509</v>
          </cell>
        </row>
        <row r="40">
          <cell r="A40" t="str">
            <v>U100-T1-510</v>
          </cell>
        </row>
        <row r="41">
          <cell r="A41" t="str">
            <v>U100-T1-601</v>
          </cell>
        </row>
        <row r="42">
          <cell r="A42" t="str">
            <v>U100-T1-604</v>
          </cell>
        </row>
        <row r="43">
          <cell r="A43" t="str">
            <v>U100-T1-701</v>
          </cell>
        </row>
        <row r="44">
          <cell r="A44" t="str">
            <v>U100-T1-702</v>
          </cell>
        </row>
        <row r="45">
          <cell r="A45" t="str">
            <v>U100-T1-703</v>
          </cell>
        </row>
        <row r="46">
          <cell r="A46" t="str">
            <v>U100-T1-704</v>
          </cell>
        </row>
        <row r="47">
          <cell r="A47" t="str">
            <v>U100-T1-705</v>
          </cell>
        </row>
        <row r="48">
          <cell r="A48" t="str">
            <v>U100-T1-707</v>
          </cell>
        </row>
        <row r="49">
          <cell r="A49" t="str">
            <v>U100-T1-710</v>
          </cell>
        </row>
        <row r="50">
          <cell r="A50" t="str">
            <v>U100-T1-801</v>
          </cell>
        </row>
        <row r="51">
          <cell r="A51" t="str">
            <v>U100-VG-11P</v>
          </cell>
        </row>
        <row r="52">
          <cell r="A52" t="str">
            <v>U100-VG-12P</v>
          </cell>
        </row>
        <row r="53">
          <cell r="A53" t="str">
            <v>U100-VG-14M</v>
          </cell>
        </row>
        <row r="54">
          <cell r="A54" t="str">
            <v>U100-VG-24M</v>
          </cell>
        </row>
        <row r="55">
          <cell r="A55" t="str">
            <v>U100-VG-25M</v>
          </cell>
        </row>
        <row r="56">
          <cell r="A56" t="str">
            <v>U100-VG-26M</v>
          </cell>
        </row>
        <row r="57">
          <cell r="A57" t="str">
            <v>U100-VG-27G</v>
          </cell>
        </row>
      </sheetData>
      <sheetData sheetId="10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Data Corte Pré-CH</v>
          </cell>
          <cell r="I2" t="str">
            <v>Data Distrato</v>
          </cell>
          <cell r="J2" t="str">
            <v>Data Última Parcela</v>
          </cell>
          <cell r="K2" t="str">
            <v>Dias atraso unidade</v>
          </cell>
          <cell r="L2" t="str">
            <v>Contrato Possui Parcela Fin?</v>
          </cell>
          <cell r="M2" t="str">
            <v>Contrato</v>
          </cell>
          <cell r="N2" t="str">
            <v>Cliente</v>
          </cell>
          <cell r="O2" t="str">
            <v>CPF</v>
          </cell>
          <cell r="P2" t="str">
            <v>Pago Pré-Ch</v>
          </cell>
          <cell r="Q2" t="str">
            <v>Antecipação Ch / Pós-Ch</v>
          </cell>
          <cell r="R2" t="str">
            <v>Pago Ch / Pós-Ch</v>
          </cell>
          <cell r="S2" t="str">
            <v>Valor Pago</v>
          </cell>
          <cell r="T2" t="str">
            <v>A Pagar Pré-Chaves</v>
          </cell>
          <cell r="U2" t="str">
            <v>A Pagar Chaves</v>
          </cell>
          <cell r="V2" t="str">
            <v>A Pagar Pós-Chaves</v>
          </cell>
          <cell r="W2" t="str">
            <v>Valor A Pagar</v>
          </cell>
          <cell r="X2" t="str">
            <v>Valor Total</v>
          </cell>
          <cell r="Y2" t="str">
            <v>Valor Carteira Atualizado</v>
          </cell>
        </row>
      </sheetData>
      <sheetData sheetId="11"/>
      <sheetData sheetId="12"/>
      <sheetData sheetId="13"/>
      <sheetData sheetId="14"/>
      <sheetData sheetId="15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U090-T1-301</v>
          </cell>
        </row>
        <row r="5">
          <cell r="A5" t="str">
            <v>U090-T1-302</v>
          </cell>
        </row>
        <row r="6">
          <cell r="A6" t="str">
            <v>U090-T1-303</v>
          </cell>
        </row>
        <row r="7">
          <cell r="A7" t="str">
            <v>U090-T1-304</v>
          </cell>
        </row>
        <row r="8">
          <cell r="A8" t="str">
            <v>U090-T1-305</v>
          </cell>
        </row>
        <row r="9">
          <cell r="A9" t="str">
            <v>U090-T1-306</v>
          </cell>
        </row>
        <row r="10">
          <cell r="A10" t="str">
            <v>U090-T1-307</v>
          </cell>
        </row>
        <row r="11">
          <cell r="A11" t="str">
            <v>U090-T1-308</v>
          </cell>
        </row>
        <row r="12">
          <cell r="A12" t="str">
            <v>U090-T1-309</v>
          </cell>
        </row>
        <row r="13">
          <cell r="A13" t="str">
            <v>U090-T1-310</v>
          </cell>
        </row>
        <row r="14">
          <cell r="A14" t="str">
            <v>U090-T1-311</v>
          </cell>
        </row>
        <row r="15">
          <cell r="A15" t="str">
            <v>U090-T1-312</v>
          </cell>
        </row>
        <row r="16">
          <cell r="A16" t="str">
            <v>U090-T1-313</v>
          </cell>
        </row>
        <row r="17">
          <cell r="A17" t="str">
            <v>U090-T1-314</v>
          </cell>
        </row>
        <row r="18">
          <cell r="A18" t="str">
            <v>U090-T1-315</v>
          </cell>
        </row>
        <row r="19">
          <cell r="A19" t="str">
            <v>U090-T1-316</v>
          </cell>
        </row>
        <row r="20">
          <cell r="A20" t="str">
            <v>U090-T1-317</v>
          </cell>
        </row>
        <row r="21">
          <cell r="A21" t="str">
            <v>U090-T1-318</v>
          </cell>
        </row>
        <row r="22">
          <cell r="A22" t="str">
            <v>U090-T1-319</v>
          </cell>
        </row>
        <row r="23">
          <cell r="A23" t="str">
            <v>U090-T1-401</v>
          </cell>
        </row>
        <row r="24">
          <cell r="A24" t="str">
            <v>U090-T1-402</v>
          </cell>
        </row>
        <row r="25">
          <cell r="A25" t="str">
            <v>U090-T1-403</v>
          </cell>
        </row>
        <row r="26">
          <cell r="A26" t="str">
            <v>U090-T1-404</v>
          </cell>
        </row>
        <row r="27">
          <cell r="A27" t="str">
            <v>U090-T1-405</v>
          </cell>
        </row>
        <row r="28">
          <cell r="A28" t="str">
            <v>U090-T1-406</v>
          </cell>
        </row>
        <row r="29">
          <cell r="A29" t="str">
            <v>U090-T1-407</v>
          </cell>
        </row>
        <row r="30">
          <cell r="A30" t="str">
            <v>U090-T1-408</v>
          </cell>
        </row>
        <row r="31">
          <cell r="A31" t="str">
            <v>U090-T1-409</v>
          </cell>
        </row>
        <row r="32">
          <cell r="A32" t="str">
            <v>U090-T1-410</v>
          </cell>
        </row>
        <row r="33">
          <cell r="A33" t="str">
            <v>U090-T1-411</v>
          </cell>
        </row>
        <row r="34">
          <cell r="A34" t="str">
            <v>U090-T1-412</v>
          </cell>
        </row>
        <row r="35">
          <cell r="A35" t="str">
            <v>U090-T1-413</v>
          </cell>
        </row>
        <row r="36">
          <cell r="A36" t="str">
            <v>U090-T1-414</v>
          </cell>
        </row>
        <row r="37">
          <cell r="A37" t="str">
            <v>U090-T1-415</v>
          </cell>
        </row>
        <row r="38">
          <cell r="A38" t="str">
            <v>U090-T1-416</v>
          </cell>
        </row>
        <row r="39">
          <cell r="A39" t="str">
            <v>U090-T1-417</v>
          </cell>
        </row>
        <row r="40">
          <cell r="A40" t="str">
            <v>U090-T1-418</v>
          </cell>
        </row>
        <row r="41">
          <cell r="A41" t="str">
            <v>U090-T1-419</v>
          </cell>
        </row>
        <row r="42">
          <cell r="A42" t="str">
            <v>U090-T1-501</v>
          </cell>
        </row>
        <row r="43">
          <cell r="A43" t="str">
            <v>U090-T1-502</v>
          </cell>
        </row>
        <row r="44">
          <cell r="A44" t="str">
            <v>U090-T1-503</v>
          </cell>
        </row>
        <row r="45">
          <cell r="A45" t="str">
            <v>U090-T1-504</v>
          </cell>
        </row>
        <row r="46">
          <cell r="A46" t="str">
            <v>U090-T1-505</v>
          </cell>
        </row>
        <row r="47">
          <cell r="A47" t="str">
            <v>U090-T1-506</v>
          </cell>
        </row>
        <row r="48">
          <cell r="A48" t="str">
            <v>U090-T1-507</v>
          </cell>
        </row>
        <row r="49">
          <cell r="A49" t="str">
            <v>U090-T1-508</v>
          </cell>
        </row>
        <row r="50">
          <cell r="A50" t="str">
            <v>U090-T1-509</v>
          </cell>
        </row>
        <row r="51">
          <cell r="A51" t="str">
            <v>U090-T1-510</v>
          </cell>
        </row>
        <row r="52">
          <cell r="A52" t="str">
            <v>U090-T1-511</v>
          </cell>
        </row>
        <row r="53">
          <cell r="A53" t="str">
            <v>U090-T1-512</v>
          </cell>
        </row>
        <row r="54">
          <cell r="A54" t="str">
            <v>U090-T1-513</v>
          </cell>
        </row>
        <row r="55">
          <cell r="A55" t="str">
            <v>U090-T1-514</v>
          </cell>
        </row>
        <row r="56">
          <cell r="A56" t="str">
            <v>U090-T1-515</v>
          </cell>
        </row>
        <row r="57">
          <cell r="A57" t="str">
            <v>U090-T1-516</v>
          </cell>
        </row>
        <row r="58">
          <cell r="A58" t="str">
            <v>U090-T1-517</v>
          </cell>
        </row>
        <row r="59">
          <cell r="A59" t="str">
            <v>U090-T1-518</v>
          </cell>
        </row>
        <row r="60">
          <cell r="A60" t="str">
            <v>U090-T1-519</v>
          </cell>
        </row>
        <row r="61">
          <cell r="A61" t="str">
            <v>U090-T1-601</v>
          </cell>
        </row>
        <row r="62">
          <cell r="A62" t="str">
            <v>U090-T1-602</v>
          </cell>
        </row>
        <row r="63">
          <cell r="A63" t="str">
            <v>U090-T1-603</v>
          </cell>
        </row>
        <row r="64">
          <cell r="A64" t="str">
            <v>U090-T1-604</v>
          </cell>
        </row>
        <row r="65">
          <cell r="A65" t="str">
            <v>U090-T1-605</v>
          </cell>
        </row>
        <row r="66">
          <cell r="A66" t="str">
            <v>U090-T1-606</v>
          </cell>
        </row>
        <row r="67">
          <cell r="A67" t="str">
            <v>U090-T1-607</v>
          </cell>
        </row>
        <row r="68">
          <cell r="A68" t="str">
            <v>U090-T1-608</v>
          </cell>
        </row>
        <row r="69">
          <cell r="A69" t="str">
            <v>U090-T1-609</v>
          </cell>
        </row>
        <row r="70">
          <cell r="A70" t="str">
            <v>U090-T1-610</v>
          </cell>
        </row>
        <row r="71">
          <cell r="A71" t="str">
            <v>U090-T1-611</v>
          </cell>
        </row>
        <row r="72">
          <cell r="A72" t="str">
            <v>U090-T1-612</v>
          </cell>
        </row>
        <row r="73">
          <cell r="A73" t="str">
            <v>U090-T1-613</v>
          </cell>
        </row>
        <row r="74">
          <cell r="A74" t="str">
            <v>U090-T1-614</v>
          </cell>
        </row>
        <row r="75">
          <cell r="A75" t="str">
            <v>U090-T1-615</v>
          </cell>
        </row>
        <row r="76">
          <cell r="A76" t="str">
            <v>U090-T1-616</v>
          </cell>
        </row>
        <row r="77">
          <cell r="A77" t="str">
            <v>U090-T1-617</v>
          </cell>
        </row>
        <row r="78">
          <cell r="A78" t="str">
            <v>U090-T1-618</v>
          </cell>
        </row>
        <row r="79">
          <cell r="A79" t="str">
            <v>U090-T1-619</v>
          </cell>
        </row>
        <row r="80">
          <cell r="A80" t="str">
            <v>U090-T1-701</v>
          </cell>
        </row>
        <row r="81">
          <cell r="A81" t="str">
            <v>U090-T1-702</v>
          </cell>
        </row>
        <row r="82">
          <cell r="A82" t="str">
            <v>U090-T1-703</v>
          </cell>
        </row>
        <row r="83">
          <cell r="A83" t="str">
            <v>U090-T1-704</v>
          </cell>
        </row>
        <row r="84">
          <cell r="A84" t="str">
            <v>U090-T1-705</v>
          </cell>
        </row>
        <row r="85">
          <cell r="A85" t="str">
            <v>U090-T1-706</v>
          </cell>
        </row>
        <row r="86">
          <cell r="A86" t="str">
            <v>U090-T1-707</v>
          </cell>
        </row>
        <row r="87">
          <cell r="A87" t="str">
            <v>U090-T1-708</v>
          </cell>
        </row>
        <row r="88">
          <cell r="A88" t="str">
            <v>U090-T1-709</v>
          </cell>
        </row>
        <row r="89">
          <cell r="A89" t="str">
            <v>U090-T1-710</v>
          </cell>
        </row>
        <row r="90">
          <cell r="A90" t="str">
            <v>U090-T1-711</v>
          </cell>
        </row>
        <row r="91">
          <cell r="A91" t="str">
            <v>U090-T1-712</v>
          </cell>
        </row>
        <row r="92">
          <cell r="A92" t="str">
            <v>U090-T1-713</v>
          </cell>
        </row>
        <row r="93">
          <cell r="A93" t="str">
            <v>U090-T1-714</v>
          </cell>
        </row>
        <row r="94">
          <cell r="A94" t="str">
            <v>U090-T1-715</v>
          </cell>
        </row>
        <row r="95">
          <cell r="A95" t="str">
            <v>U090-T1-716</v>
          </cell>
        </row>
        <row r="96">
          <cell r="A96" t="str">
            <v>U090-T1-717</v>
          </cell>
        </row>
        <row r="97">
          <cell r="A97" t="str">
            <v>U090-T1-718</v>
          </cell>
        </row>
        <row r="98">
          <cell r="A98" t="str">
            <v>U090-T1-719</v>
          </cell>
        </row>
        <row r="99">
          <cell r="A99" t="str">
            <v>U090-T1-801</v>
          </cell>
        </row>
        <row r="100">
          <cell r="A100" t="str">
            <v>U090-T1-802</v>
          </cell>
        </row>
        <row r="101">
          <cell r="A101" t="str">
            <v>U090-T1-803</v>
          </cell>
        </row>
        <row r="102">
          <cell r="A102" t="str">
            <v>U090-T1-804</v>
          </cell>
        </row>
        <row r="103">
          <cell r="A103" t="str">
            <v>U090-T1-805</v>
          </cell>
        </row>
        <row r="104">
          <cell r="A104" t="str">
            <v>U090-T1-806</v>
          </cell>
        </row>
        <row r="105">
          <cell r="A105" t="str">
            <v>U090-T1-807</v>
          </cell>
        </row>
        <row r="106">
          <cell r="A106" t="str">
            <v>U090-T1-808</v>
          </cell>
        </row>
        <row r="107">
          <cell r="A107" t="str">
            <v>U090-T1-809</v>
          </cell>
        </row>
        <row r="108">
          <cell r="A108" t="str">
            <v>U090-T1-810</v>
          </cell>
        </row>
        <row r="109">
          <cell r="A109" t="str">
            <v>U090-T1-811</v>
          </cell>
        </row>
        <row r="110">
          <cell r="A110" t="str">
            <v>U090-T1-812</v>
          </cell>
        </row>
        <row r="111">
          <cell r="A111" t="str">
            <v>U090-T1-813</v>
          </cell>
        </row>
        <row r="112">
          <cell r="A112" t="str">
            <v>U090-T1-814</v>
          </cell>
        </row>
        <row r="113">
          <cell r="A113" t="str">
            <v>U090-T1-815</v>
          </cell>
        </row>
        <row r="114">
          <cell r="A114" t="str">
            <v>U090-T1-816</v>
          </cell>
        </row>
        <row r="115">
          <cell r="A115" t="str">
            <v>U090-T1-817</v>
          </cell>
        </row>
        <row r="116">
          <cell r="A116" t="str">
            <v>U090-T1-818</v>
          </cell>
        </row>
        <row r="117">
          <cell r="A117" t="str">
            <v>U090-T1-819</v>
          </cell>
        </row>
        <row r="118">
          <cell r="A118" t="str">
            <v>U090-T1-901</v>
          </cell>
        </row>
        <row r="119">
          <cell r="A119" t="str">
            <v>U090-T1-902</v>
          </cell>
        </row>
        <row r="120">
          <cell r="A120" t="str">
            <v>U090-T1-903</v>
          </cell>
        </row>
        <row r="121">
          <cell r="A121" t="str">
            <v>U090-T1-904</v>
          </cell>
        </row>
        <row r="122">
          <cell r="A122" t="str">
            <v>U090-T1-905</v>
          </cell>
        </row>
        <row r="123">
          <cell r="A123" t="str">
            <v>U090-T1-906</v>
          </cell>
        </row>
        <row r="124">
          <cell r="A124" t="str">
            <v>U090-T1-907</v>
          </cell>
        </row>
        <row r="125">
          <cell r="A125" t="str">
            <v>U090-T1-908</v>
          </cell>
        </row>
        <row r="126">
          <cell r="A126" t="str">
            <v>U090-T1-909</v>
          </cell>
        </row>
        <row r="127">
          <cell r="A127" t="str">
            <v>U090-T1-910</v>
          </cell>
        </row>
        <row r="128">
          <cell r="A128" t="str">
            <v>U090-T1-911</v>
          </cell>
        </row>
        <row r="129">
          <cell r="A129" t="str">
            <v>U090-T1-912</v>
          </cell>
        </row>
        <row r="130">
          <cell r="A130" t="str">
            <v>U090-T1-913</v>
          </cell>
        </row>
        <row r="131">
          <cell r="A131" t="str">
            <v>U090-T1-914</v>
          </cell>
        </row>
        <row r="132">
          <cell r="A132" t="str">
            <v>U090-T1-915</v>
          </cell>
        </row>
        <row r="133">
          <cell r="A133" t="str">
            <v>U090-T1-916</v>
          </cell>
        </row>
        <row r="134">
          <cell r="A134" t="str">
            <v>U090-T1-917</v>
          </cell>
        </row>
        <row r="135">
          <cell r="A135" t="str">
            <v>U090-T1-918</v>
          </cell>
        </row>
        <row r="136">
          <cell r="A136" t="str">
            <v>U090-T1-919</v>
          </cell>
        </row>
        <row r="137">
          <cell r="A137" t="str">
            <v>U090-T1-1001</v>
          </cell>
        </row>
        <row r="138">
          <cell r="A138" t="str">
            <v>U090-T1-1002</v>
          </cell>
        </row>
        <row r="139">
          <cell r="A139" t="str">
            <v>U090-T1-1003</v>
          </cell>
        </row>
        <row r="140">
          <cell r="A140" t="str">
            <v>U090-T1-1004</v>
          </cell>
        </row>
        <row r="141">
          <cell r="A141" t="str">
            <v>U090-T1-1005</v>
          </cell>
        </row>
        <row r="142">
          <cell r="A142" t="str">
            <v>U090-T1-1006</v>
          </cell>
        </row>
        <row r="143">
          <cell r="A143" t="str">
            <v>U090-T1-1007</v>
          </cell>
        </row>
        <row r="144">
          <cell r="A144" t="str">
            <v>U090-T1-1008</v>
          </cell>
        </row>
        <row r="145">
          <cell r="A145" t="str">
            <v>U090-T1-1009</v>
          </cell>
        </row>
        <row r="146">
          <cell r="A146" t="str">
            <v>U090-T1-1010</v>
          </cell>
        </row>
        <row r="147">
          <cell r="A147" t="str">
            <v>U090-T1-1011</v>
          </cell>
        </row>
        <row r="148">
          <cell r="A148" t="str">
            <v>U090-T1-1012</v>
          </cell>
        </row>
        <row r="149">
          <cell r="A149" t="str">
            <v>U090-T1-1013</v>
          </cell>
        </row>
        <row r="150">
          <cell r="A150" t="str">
            <v>U090-T1-1014</v>
          </cell>
        </row>
        <row r="151">
          <cell r="A151" t="str">
            <v>U090-T1-1015</v>
          </cell>
        </row>
        <row r="152">
          <cell r="A152" t="str">
            <v>U090-T1-1016</v>
          </cell>
        </row>
        <row r="153">
          <cell r="A153" t="str">
            <v>U090-T1-1017</v>
          </cell>
        </row>
        <row r="154">
          <cell r="A154" t="str">
            <v>U090-T1-1018</v>
          </cell>
        </row>
        <row r="155">
          <cell r="A155" t="str">
            <v>U090-T1-1019</v>
          </cell>
        </row>
        <row r="156">
          <cell r="A156" t="str">
            <v>U090-T1-1101</v>
          </cell>
        </row>
        <row r="157">
          <cell r="A157" t="str">
            <v>U090-T1-1102</v>
          </cell>
        </row>
        <row r="158">
          <cell r="A158" t="str">
            <v>U090-T1-1103</v>
          </cell>
        </row>
        <row r="159">
          <cell r="A159" t="str">
            <v>U090-T1-1104</v>
          </cell>
        </row>
        <row r="160">
          <cell r="A160" t="str">
            <v>U090-T1-1105</v>
          </cell>
        </row>
        <row r="161">
          <cell r="A161" t="str">
            <v>U090-T1-1106</v>
          </cell>
        </row>
        <row r="162">
          <cell r="A162" t="str">
            <v>U090-T1-1107</v>
          </cell>
        </row>
        <row r="163">
          <cell r="A163" t="str">
            <v>U090-T1-1108</v>
          </cell>
        </row>
        <row r="164">
          <cell r="A164" t="str">
            <v>U090-T1-1109</v>
          </cell>
        </row>
        <row r="165">
          <cell r="A165" t="str">
            <v>U090-T1-1110</v>
          </cell>
        </row>
        <row r="166">
          <cell r="A166" t="str">
            <v>U090-T1-1111</v>
          </cell>
        </row>
        <row r="167">
          <cell r="A167" t="str">
            <v>U090-T1-1112</v>
          </cell>
        </row>
        <row r="168">
          <cell r="A168" t="str">
            <v>U090-T1-1113</v>
          </cell>
        </row>
        <row r="169">
          <cell r="A169" t="str">
            <v>U090-T1-1114</v>
          </cell>
        </row>
        <row r="170">
          <cell r="A170" t="str">
            <v>U090-T1-1115</v>
          </cell>
        </row>
        <row r="171">
          <cell r="A171" t="str">
            <v>U090-T1-1116</v>
          </cell>
        </row>
        <row r="172">
          <cell r="A172" t="str">
            <v>U090-T1-1117</v>
          </cell>
        </row>
        <row r="173">
          <cell r="A173" t="str">
            <v>U090-T1-1118</v>
          </cell>
        </row>
        <row r="174">
          <cell r="A174" t="str">
            <v>U090-T1-1119</v>
          </cell>
        </row>
        <row r="175">
          <cell r="A175" t="str">
            <v>U090-T1-1201</v>
          </cell>
        </row>
        <row r="176">
          <cell r="A176" t="str">
            <v>U090-T1-1202</v>
          </cell>
        </row>
        <row r="177">
          <cell r="A177" t="str">
            <v>U090-T1-1203</v>
          </cell>
        </row>
        <row r="178">
          <cell r="A178" t="str">
            <v>U090-T1-1204</v>
          </cell>
        </row>
        <row r="179">
          <cell r="A179" t="str">
            <v>U090-T1-1205</v>
          </cell>
        </row>
        <row r="180">
          <cell r="A180" t="str">
            <v>U090-T1-1206</v>
          </cell>
        </row>
        <row r="181">
          <cell r="A181" t="str">
            <v>U090-T1-1207</v>
          </cell>
        </row>
        <row r="182">
          <cell r="A182" t="str">
            <v>U090-T1-1208</v>
          </cell>
        </row>
        <row r="183">
          <cell r="A183" t="str">
            <v>U090-T1-1209</v>
          </cell>
        </row>
        <row r="184">
          <cell r="A184" t="str">
            <v>U090-T1-1210</v>
          </cell>
        </row>
        <row r="185">
          <cell r="A185" t="str">
            <v>U090-T1-1211</v>
          </cell>
        </row>
        <row r="186">
          <cell r="A186" t="str">
            <v>U090-T1-1212</v>
          </cell>
        </row>
        <row r="187">
          <cell r="A187" t="str">
            <v>U090-T1-1213</v>
          </cell>
        </row>
        <row r="188">
          <cell r="A188" t="str">
            <v>U090-T1-1214</v>
          </cell>
        </row>
        <row r="189">
          <cell r="A189" t="str">
            <v>U090-T1-1215</v>
          </cell>
        </row>
        <row r="190">
          <cell r="A190" t="str">
            <v>U090-T1-1216</v>
          </cell>
        </row>
        <row r="191">
          <cell r="A191" t="str">
            <v>U090-T1-1217</v>
          </cell>
        </row>
        <row r="192">
          <cell r="A192" t="str">
            <v>U090-T1-1218</v>
          </cell>
        </row>
        <row r="193">
          <cell r="A193" t="str">
            <v>U090-T1-1219</v>
          </cell>
        </row>
        <row r="194">
          <cell r="A194" t="str">
            <v>U090-T1-1301</v>
          </cell>
        </row>
        <row r="195">
          <cell r="A195" t="str">
            <v>U090-T1-1302</v>
          </cell>
        </row>
        <row r="196">
          <cell r="A196" t="str">
            <v>U090-T1-1303</v>
          </cell>
        </row>
        <row r="197">
          <cell r="A197" t="str">
            <v>U090-T1-1304</v>
          </cell>
        </row>
        <row r="198">
          <cell r="A198" t="str">
            <v>U090-T1-1305</v>
          </cell>
        </row>
        <row r="199">
          <cell r="A199" t="str">
            <v>U090-T1-1306</v>
          </cell>
        </row>
        <row r="200">
          <cell r="A200" t="str">
            <v>U090-T1-1307</v>
          </cell>
        </row>
        <row r="201">
          <cell r="A201" t="str">
            <v>U090-T1-1308</v>
          </cell>
        </row>
        <row r="202">
          <cell r="A202" t="str">
            <v>U090-T1-1309</v>
          </cell>
        </row>
        <row r="203">
          <cell r="A203" t="str">
            <v>U090-T1-1310</v>
          </cell>
        </row>
        <row r="204">
          <cell r="A204" t="str">
            <v>U090-T1-1311</v>
          </cell>
        </row>
        <row r="205">
          <cell r="A205" t="str">
            <v>U090-T1-1312</v>
          </cell>
        </row>
        <row r="206">
          <cell r="A206" t="str">
            <v>U090-T1-1313</v>
          </cell>
        </row>
        <row r="207">
          <cell r="A207" t="str">
            <v>U090-T1-1314</v>
          </cell>
        </row>
        <row r="208">
          <cell r="A208" t="str">
            <v>U090-T1-1315</v>
          </cell>
        </row>
        <row r="209">
          <cell r="A209" t="str">
            <v>U090-T1-1316</v>
          </cell>
        </row>
        <row r="210">
          <cell r="A210" t="str">
            <v>U090-T1-1317</v>
          </cell>
        </row>
        <row r="211">
          <cell r="A211" t="str">
            <v>U090-T1-1318</v>
          </cell>
        </row>
        <row r="212">
          <cell r="A212" t="str">
            <v>U090-T1-1319</v>
          </cell>
        </row>
        <row r="213">
          <cell r="A213" t="str">
            <v>U090-T1-1401</v>
          </cell>
        </row>
        <row r="214">
          <cell r="A214" t="str">
            <v>U090-T1-1402</v>
          </cell>
        </row>
        <row r="215">
          <cell r="A215" t="str">
            <v>U090-T1-1403</v>
          </cell>
        </row>
        <row r="216">
          <cell r="A216" t="str">
            <v>U090-T1-1404</v>
          </cell>
        </row>
        <row r="217">
          <cell r="A217" t="str">
            <v>U090-T1-1405</v>
          </cell>
        </row>
        <row r="218">
          <cell r="A218" t="str">
            <v>U090-T1-1406</v>
          </cell>
        </row>
        <row r="219">
          <cell r="A219" t="str">
            <v>U090-T1-1407</v>
          </cell>
        </row>
        <row r="220">
          <cell r="A220" t="str">
            <v>U090-T1-1408</v>
          </cell>
        </row>
        <row r="221">
          <cell r="A221" t="str">
            <v>U090-T1-1409</v>
          </cell>
        </row>
        <row r="222">
          <cell r="A222" t="str">
            <v>U090-T1-1410</v>
          </cell>
        </row>
        <row r="223">
          <cell r="A223" t="str">
            <v>U090-T1-1411</v>
          </cell>
        </row>
        <row r="224">
          <cell r="A224" t="str">
            <v>U090-T1-1412</v>
          </cell>
        </row>
        <row r="225">
          <cell r="A225" t="str">
            <v>U090-T1-1413</v>
          </cell>
        </row>
        <row r="226">
          <cell r="A226" t="str">
            <v>U090-T1-1414</v>
          </cell>
        </row>
        <row r="227">
          <cell r="A227" t="str">
            <v>U090-T1-1415</v>
          </cell>
        </row>
        <row r="228">
          <cell r="A228" t="str">
            <v>U090-T1-1416</v>
          </cell>
        </row>
        <row r="229">
          <cell r="A229" t="str">
            <v>U090-T1-1417</v>
          </cell>
        </row>
        <row r="230">
          <cell r="A230" t="str">
            <v>U090-T1-1418</v>
          </cell>
        </row>
        <row r="231">
          <cell r="A231" t="str">
            <v>U090-T1-1419</v>
          </cell>
        </row>
        <row r="232">
          <cell r="A232" t="str">
            <v>U090-T1-1501</v>
          </cell>
        </row>
        <row r="233">
          <cell r="A233" t="str">
            <v>U090-T1-1502</v>
          </cell>
        </row>
        <row r="234">
          <cell r="A234" t="str">
            <v>U090-T1-1503</v>
          </cell>
        </row>
        <row r="235">
          <cell r="A235" t="str">
            <v>U090-T1-1504</v>
          </cell>
        </row>
        <row r="236">
          <cell r="A236" t="str">
            <v>U090-T1-1505</v>
          </cell>
        </row>
        <row r="237">
          <cell r="A237" t="str">
            <v>U090-T1-1506</v>
          </cell>
        </row>
        <row r="238">
          <cell r="A238" t="str">
            <v>U090-T1-1507</v>
          </cell>
        </row>
        <row r="239">
          <cell r="A239" t="str">
            <v>U090-T1-1508</v>
          </cell>
        </row>
        <row r="240">
          <cell r="A240" t="str">
            <v>U090-T1-1509</v>
          </cell>
        </row>
        <row r="241">
          <cell r="A241" t="str">
            <v>U090-T1-1510</v>
          </cell>
        </row>
        <row r="242">
          <cell r="A242" t="str">
            <v>U090-T1-1511</v>
          </cell>
        </row>
        <row r="243">
          <cell r="A243" t="str">
            <v>U090-T1-1512</v>
          </cell>
        </row>
        <row r="244">
          <cell r="A244" t="str">
            <v>U090-T1-1513</v>
          </cell>
        </row>
        <row r="245">
          <cell r="A245" t="str">
            <v>U090-T1-1514</v>
          </cell>
        </row>
        <row r="246">
          <cell r="A246" t="str">
            <v>U090-T1-1515</v>
          </cell>
        </row>
        <row r="247">
          <cell r="A247" t="str">
            <v>U090-T1-1516</v>
          </cell>
        </row>
        <row r="248">
          <cell r="A248" t="str">
            <v>U090-T1-1517</v>
          </cell>
        </row>
        <row r="249">
          <cell r="A249" t="str">
            <v>U090-T1-1518</v>
          </cell>
        </row>
        <row r="250">
          <cell r="A250" t="str">
            <v>U090-T1-1519</v>
          </cell>
        </row>
        <row r="251">
          <cell r="A251" t="str">
            <v>U090-T1-1601</v>
          </cell>
        </row>
        <row r="252">
          <cell r="A252" t="str">
            <v>U090-T1-1602</v>
          </cell>
        </row>
        <row r="253">
          <cell r="A253" t="str">
            <v>U090-T1-1603</v>
          </cell>
        </row>
        <row r="254">
          <cell r="A254" t="str">
            <v>U090-T1-1604</v>
          </cell>
        </row>
        <row r="255">
          <cell r="A255" t="str">
            <v>U090-T1-1605</v>
          </cell>
        </row>
        <row r="256">
          <cell r="A256" t="str">
            <v>U090-T1-1606</v>
          </cell>
        </row>
        <row r="257">
          <cell r="A257" t="str">
            <v>U090-T1-1607</v>
          </cell>
        </row>
        <row r="258">
          <cell r="A258" t="str">
            <v>U090-T1-1608</v>
          </cell>
        </row>
        <row r="259">
          <cell r="A259" t="str">
            <v>U090-T1-1609</v>
          </cell>
        </row>
        <row r="260">
          <cell r="A260" t="str">
            <v>U090-T1-1610</v>
          </cell>
        </row>
        <row r="261">
          <cell r="A261" t="str">
            <v>U090-T1-1611</v>
          </cell>
        </row>
        <row r="262">
          <cell r="A262" t="str">
            <v>U090-T1-1612</v>
          </cell>
        </row>
        <row r="263">
          <cell r="A263" t="str">
            <v>U090-T1-1613</v>
          </cell>
        </row>
        <row r="264">
          <cell r="A264" t="str">
            <v>U090-T1-1614</v>
          </cell>
        </row>
        <row r="265">
          <cell r="A265" t="str">
            <v>U090-T1-1615</v>
          </cell>
        </row>
        <row r="266">
          <cell r="A266" t="str">
            <v>U090-T1-1616</v>
          </cell>
        </row>
        <row r="267">
          <cell r="A267" t="str">
            <v>U090-T1-1617</v>
          </cell>
        </row>
        <row r="268">
          <cell r="A268" t="str">
            <v>U090-T1-1618</v>
          </cell>
        </row>
        <row r="269">
          <cell r="A269" t="str">
            <v>U090-T1-1619</v>
          </cell>
        </row>
        <row r="270">
          <cell r="A270" t="str">
            <v>U090-T1-1701</v>
          </cell>
        </row>
        <row r="271">
          <cell r="A271" t="str">
            <v>U090-T1-1702</v>
          </cell>
        </row>
        <row r="272">
          <cell r="A272" t="str">
            <v>U090-T1-1703</v>
          </cell>
        </row>
        <row r="273">
          <cell r="A273" t="str">
            <v>U090-T1-1704</v>
          </cell>
        </row>
        <row r="274">
          <cell r="A274" t="str">
            <v>U090-T1-1705</v>
          </cell>
        </row>
        <row r="275">
          <cell r="A275" t="str">
            <v>U090-T1-1706</v>
          </cell>
        </row>
        <row r="276">
          <cell r="A276" t="str">
            <v>U090-T1-1707</v>
          </cell>
        </row>
        <row r="277">
          <cell r="A277" t="str">
            <v>U090-T1-1708</v>
          </cell>
        </row>
        <row r="278">
          <cell r="A278" t="str">
            <v>U090-T1-1709</v>
          </cell>
        </row>
        <row r="279">
          <cell r="A279" t="str">
            <v>U090-T1-1710</v>
          </cell>
        </row>
        <row r="280">
          <cell r="A280" t="str">
            <v>U090-T1-1711</v>
          </cell>
        </row>
        <row r="281">
          <cell r="A281" t="str">
            <v>U090-T1-1712</v>
          </cell>
        </row>
        <row r="282">
          <cell r="A282" t="str">
            <v>U090-T1-1713</v>
          </cell>
        </row>
        <row r="283">
          <cell r="A283" t="str">
            <v>U090-T1-1714</v>
          </cell>
        </row>
        <row r="284">
          <cell r="A284" t="str">
            <v>U090-T1-1715</v>
          </cell>
        </row>
        <row r="285">
          <cell r="A285" t="str">
            <v>U090-T1-1716</v>
          </cell>
        </row>
        <row r="286">
          <cell r="A286" t="str">
            <v>U090-T1-1717</v>
          </cell>
        </row>
        <row r="287">
          <cell r="A287" t="str">
            <v>U090-T1-1718</v>
          </cell>
        </row>
        <row r="288">
          <cell r="A288" t="str">
            <v>U090-T1-1719</v>
          </cell>
        </row>
        <row r="289">
          <cell r="A289" t="str">
            <v>U090-T1-1801</v>
          </cell>
        </row>
        <row r="290">
          <cell r="A290" t="str">
            <v>U090-T1-1802</v>
          </cell>
        </row>
        <row r="291">
          <cell r="A291" t="str">
            <v>U090-T1-1803</v>
          </cell>
        </row>
        <row r="292">
          <cell r="A292" t="str">
            <v>U090-T1-1804</v>
          </cell>
        </row>
        <row r="293">
          <cell r="A293" t="str">
            <v>U090-T1-1805</v>
          </cell>
        </row>
        <row r="294">
          <cell r="A294" t="str">
            <v>U090-T1-1806</v>
          </cell>
        </row>
        <row r="295">
          <cell r="A295" t="str">
            <v>U090-T1-1807</v>
          </cell>
        </row>
        <row r="296">
          <cell r="A296" t="str">
            <v>U090-T1-1808</v>
          </cell>
        </row>
        <row r="297">
          <cell r="A297" t="str">
            <v>U090-T1-1809</v>
          </cell>
        </row>
        <row r="298">
          <cell r="A298" t="str">
            <v>U090-T1-1810</v>
          </cell>
        </row>
        <row r="299">
          <cell r="A299" t="str">
            <v>U090-T1-1811</v>
          </cell>
        </row>
        <row r="300">
          <cell r="A300" t="str">
            <v>U090-T1-1818</v>
          </cell>
        </row>
        <row r="301">
          <cell r="A301" t="str">
            <v>U090-T1-1819</v>
          </cell>
        </row>
        <row r="302">
          <cell r="A302" t="str">
            <v>U030-T1-11</v>
          </cell>
        </row>
        <row r="303">
          <cell r="A303" t="str">
            <v>U030-T1-12</v>
          </cell>
        </row>
        <row r="304">
          <cell r="A304" t="str">
            <v>U030-T1-13</v>
          </cell>
        </row>
        <row r="305">
          <cell r="A305" t="str">
            <v>U030-T1-14</v>
          </cell>
        </row>
        <row r="306">
          <cell r="A306" t="str">
            <v>U030-T1-21</v>
          </cell>
        </row>
        <row r="307">
          <cell r="A307" t="str">
            <v>U030-T1-22</v>
          </cell>
        </row>
        <row r="308">
          <cell r="A308" t="str">
            <v>U030-T1-23</v>
          </cell>
        </row>
        <row r="309">
          <cell r="A309" t="str">
            <v>U030-T1-24</v>
          </cell>
        </row>
        <row r="310">
          <cell r="A310" t="str">
            <v>U030-T1-31</v>
          </cell>
        </row>
        <row r="311">
          <cell r="A311" t="str">
            <v>U030-T1-32</v>
          </cell>
        </row>
        <row r="312">
          <cell r="A312" t="str">
            <v>U030-T1-33</v>
          </cell>
        </row>
        <row r="313">
          <cell r="A313" t="str">
            <v>U030-T1-34</v>
          </cell>
        </row>
        <row r="314">
          <cell r="A314" t="str">
            <v>U030-T1-41</v>
          </cell>
        </row>
        <row r="315">
          <cell r="A315" t="str">
            <v>U030-T1-42</v>
          </cell>
        </row>
        <row r="316">
          <cell r="A316" t="str">
            <v>U030-T1-43</v>
          </cell>
        </row>
        <row r="317">
          <cell r="A317" t="str">
            <v>U030-T1-44</v>
          </cell>
        </row>
        <row r="318">
          <cell r="A318" t="str">
            <v>U030-T1-51</v>
          </cell>
        </row>
        <row r="319">
          <cell r="A319" t="str">
            <v>U030-T1-52</v>
          </cell>
        </row>
        <row r="320">
          <cell r="A320" t="str">
            <v>U030-T1-53</v>
          </cell>
        </row>
        <row r="321">
          <cell r="A321" t="str">
            <v>U030-T1-54</v>
          </cell>
        </row>
        <row r="322">
          <cell r="A322" t="str">
            <v>U030-T1-61</v>
          </cell>
        </row>
        <row r="323">
          <cell r="A323" t="str">
            <v>U030-T1-62</v>
          </cell>
        </row>
        <row r="324">
          <cell r="A324" t="str">
            <v>U030-T1-63</v>
          </cell>
        </row>
        <row r="325">
          <cell r="A325" t="str">
            <v>U030-T1-64</v>
          </cell>
        </row>
        <row r="326">
          <cell r="A326" t="str">
            <v>U030-T1-71</v>
          </cell>
        </row>
        <row r="327">
          <cell r="A327" t="str">
            <v>U030-T1-72</v>
          </cell>
        </row>
        <row r="328">
          <cell r="A328" t="str">
            <v>U030-T1-73</v>
          </cell>
        </row>
        <row r="329">
          <cell r="A329" t="str">
            <v>U030-T1-74</v>
          </cell>
        </row>
        <row r="330">
          <cell r="A330" t="str">
            <v>U030-T1-81</v>
          </cell>
        </row>
        <row r="331">
          <cell r="A331" t="str">
            <v>U030-T1-82</v>
          </cell>
        </row>
        <row r="332">
          <cell r="A332" t="str">
            <v>U030-T1-83</v>
          </cell>
        </row>
        <row r="333">
          <cell r="A333" t="str">
            <v>U030-T1-84</v>
          </cell>
        </row>
        <row r="334">
          <cell r="A334" t="str">
            <v>U030-T1-91</v>
          </cell>
        </row>
        <row r="335">
          <cell r="A335" t="str">
            <v>U030-T1-92</v>
          </cell>
        </row>
        <row r="336">
          <cell r="A336" t="str">
            <v>U030-T1-93</v>
          </cell>
        </row>
        <row r="337">
          <cell r="A337" t="str">
            <v>U030-T1-94</v>
          </cell>
        </row>
        <row r="338">
          <cell r="A338" t="str">
            <v>U030-T1-101</v>
          </cell>
        </row>
        <row r="339">
          <cell r="A339" t="str">
            <v>U030-T1-102</v>
          </cell>
        </row>
        <row r="340">
          <cell r="A340" t="str">
            <v>U030-T1-103</v>
          </cell>
        </row>
        <row r="341">
          <cell r="A341" t="str">
            <v>U030-T1-104</v>
          </cell>
        </row>
        <row r="342">
          <cell r="A342" t="str">
            <v>U030-T1-111</v>
          </cell>
        </row>
        <row r="343">
          <cell r="A343" t="str">
            <v>U030-T1-112</v>
          </cell>
        </row>
        <row r="344">
          <cell r="A344" t="str">
            <v>U030-T1-113</v>
          </cell>
        </row>
        <row r="345">
          <cell r="A345" t="str">
            <v>U030-T1-114</v>
          </cell>
        </row>
        <row r="346">
          <cell r="A346" t="str">
            <v>U030-T1-121</v>
          </cell>
        </row>
        <row r="347">
          <cell r="A347" t="str">
            <v>U030-T1-122</v>
          </cell>
        </row>
        <row r="348">
          <cell r="A348" t="str">
            <v>U030-T1-123</v>
          </cell>
        </row>
        <row r="349">
          <cell r="A349" t="str">
            <v>U030-T1-124</v>
          </cell>
        </row>
        <row r="350">
          <cell r="A350" t="str">
            <v>U030-T1-131</v>
          </cell>
        </row>
        <row r="351">
          <cell r="A351" t="str">
            <v>U030-T1-132</v>
          </cell>
        </row>
        <row r="352">
          <cell r="A352" t="str">
            <v>U030-T1-133</v>
          </cell>
        </row>
        <row r="353">
          <cell r="A353" t="str">
            <v>U030-T1-134</v>
          </cell>
        </row>
        <row r="354">
          <cell r="A354" t="str">
            <v>U030-T1-141</v>
          </cell>
        </row>
        <row r="355">
          <cell r="A355" t="str">
            <v>U030-T1-142</v>
          </cell>
        </row>
        <row r="356">
          <cell r="A356" t="str">
            <v>U030-T1-151</v>
          </cell>
        </row>
        <row r="357">
          <cell r="A357" t="str">
            <v>U030-T1-152</v>
          </cell>
        </row>
        <row r="358">
          <cell r="A358" t="str">
            <v>U030-T1-161</v>
          </cell>
        </row>
        <row r="359">
          <cell r="A359" t="str">
            <v>U030-T1-162</v>
          </cell>
        </row>
        <row r="360">
          <cell r="A360" t="str">
            <v>U030-T1-171</v>
          </cell>
        </row>
        <row r="361">
          <cell r="A361" t="str">
            <v>U030-T1-172</v>
          </cell>
        </row>
        <row r="362">
          <cell r="A362" t="str">
            <v>U100-T1-101</v>
          </cell>
        </row>
        <row r="363">
          <cell r="A363" t="str">
            <v>U100-T1-102</v>
          </cell>
        </row>
        <row r="364">
          <cell r="A364" t="str">
            <v>U100-T1-103</v>
          </cell>
        </row>
        <row r="365">
          <cell r="A365" t="str">
            <v>U100-T1-104</v>
          </cell>
        </row>
        <row r="366">
          <cell r="A366" t="str">
            <v>U100-T1-105</v>
          </cell>
        </row>
        <row r="367">
          <cell r="A367" t="str">
            <v>U100-T1-106</v>
          </cell>
        </row>
        <row r="368">
          <cell r="A368" t="str">
            <v>U100-T1-107</v>
          </cell>
        </row>
        <row r="369">
          <cell r="A369" t="str">
            <v>U100-T1-108</v>
          </cell>
        </row>
        <row r="370">
          <cell r="A370" t="str">
            <v>U100-T1-109</v>
          </cell>
        </row>
        <row r="371">
          <cell r="A371" t="str">
            <v>U100-T1-110</v>
          </cell>
        </row>
        <row r="372">
          <cell r="A372" t="str">
            <v>U100-T1-201</v>
          </cell>
        </row>
        <row r="373">
          <cell r="A373" t="str">
            <v>U100-T1-204</v>
          </cell>
        </row>
        <row r="374">
          <cell r="A374" t="str">
            <v>U100-T1-205</v>
          </cell>
        </row>
        <row r="375">
          <cell r="A375" t="str">
            <v>U100-T1-206</v>
          </cell>
        </row>
        <row r="376">
          <cell r="A376" t="str">
            <v>U100-T1-207</v>
          </cell>
        </row>
        <row r="377">
          <cell r="A377" t="str">
            <v>U100-T1-209</v>
          </cell>
        </row>
        <row r="378">
          <cell r="A378" t="str">
            <v>U100-T1-210</v>
          </cell>
        </row>
        <row r="379">
          <cell r="A379" t="str">
            <v>U100-T1-301</v>
          </cell>
        </row>
        <row r="380">
          <cell r="A380" t="str">
            <v>U100-T1-304</v>
          </cell>
        </row>
        <row r="381">
          <cell r="A381" t="str">
            <v>U100-T1-305</v>
          </cell>
        </row>
        <row r="382">
          <cell r="A382" t="str">
            <v>U100-T1-306</v>
          </cell>
        </row>
        <row r="383">
          <cell r="A383" t="str">
            <v>U100-T1-307</v>
          </cell>
        </row>
        <row r="384">
          <cell r="A384" t="str">
            <v>U100-T1-309</v>
          </cell>
        </row>
        <row r="385">
          <cell r="A385" t="str">
            <v>U100-T1-310</v>
          </cell>
        </row>
        <row r="386">
          <cell r="A386" t="str">
            <v>U100-T1-401</v>
          </cell>
        </row>
        <row r="387">
          <cell r="A387" t="str">
            <v>U100-T1-404</v>
          </cell>
        </row>
        <row r="388">
          <cell r="A388" t="str">
            <v>U100-T1-405</v>
          </cell>
        </row>
        <row r="389">
          <cell r="A389" t="str">
            <v>U100-T1-406</v>
          </cell>
        </row>
        <row r="390">
          <cell r="A390" t="str">
            <v>U100-T1-407</v>
          </cell>
        </row>
        <row r="391">
          <cell r="A391" t="str">
            <v>U100-T1-409</v>
          </cell>
        </row>
        <row r="392">
          <cell r="A392" t="str">
            <v>U100-T1-410</v>
          </cell>
        </row>
        <row r="393">
          <cell r="A393" t="str">
            <v>U100-T1-501</v>
          </cell>
        </row>
        <row r="394">
          <cell r="A394" t="str">
            <v>U100-T1-504</v>
          </cell>
        </row>
        <row r="395">
          <cell r="A395" t="str">
            <v>U100-T1-505</v>
          </cell>
        </row>
        <row r="396">
          <cell r="A396" t="str">
            <v>U100-T1-506</v>
          </cell>
        </row>
        <row r="397">
          <cell r="A397" t="str">
            <v>U100-T1-507</v>
          </cell>
        </row>
        <row r="398">
          <cell r="A398" t="str">
            <v>U100-T1-509</v>
          </cell>
        </row>
        <row r="399">
          <cell r="A399" t="str">
            <v>U100-T1-510</v>
          </cell>
        </row>
        <row r="400">
          <cell r="A400" t="str">
            <v>U100-T1-601</v>
          </cell>
        </row>
        <row r="401">
          <cell r="A401" t="str">
            <v>U100-T1-604</v>
          </cell>
        </row>
        <row r="402">
          <cell r="A402" t="str">
            <v>U100-T1-605</v>
          </cell>
        </row>
        <row r="403">
          <cell r="A403" t="str">
            <v>U100-T1-606</v>
          </cell>
        </row>
        <row r="404">
          <cell r="A404" t="str">
            <v>U100-T1-607</v>
          </cell>
        </row>
        <row r="405">
          <cell r="A405" t="str">
            <v>U100-T1-609</v>
          </cell>
        </row>
        <row r="406">
          <cell r="A406" t="str">
            <v>U100-T1-610</v>
          </cell>
        </row>
        <row r="407">
          <cell r="A407" t="str">
            <v>U100-T1-701</v>
          </cell>
        </row>
        <row r="408">
          <cell r="A408" t="str">
            <v>U100-T1-702</v>
          </cell>
        </row>
        <row r="409">
          <cell r="A409" t="str">
            <v>U100-T1-703</v>
          </cell>
        </row>
        <row r="410">
          <cell r="A410" t="str">
            <v>U100-T1-704</v>
          </cell>
        </row>
        <row r="411">
          <cell r="A411" t="str">
            <v>U100-T1-705</v>
          </cell>
        </row>
        <row r="412">
          <cell r="A412" t="str">
            <v>U100-T1-707</v>
          </cell>
        </row>
        <row r="413">
          <cell r="A413" t="str">
            <v>U100-T1-710</v>
          </cell>
        </row>
        <row r="414">
          <cell r="A414" t="str">
            <v>U100-T1-801</v>
          </cell>
        </row>
        <row r="415">
          <cell r="A415" t="str">
            <v>U100-T1-804</v>
          </cell>
        </row>
        <row r="416">
          <cell r="A416" t="str">
            <v>U100-T1-805</v>
          </cell>
        </row>
        <row r="417">
          <cell r="A417" t="str">
            <v>U100-T1-810</v>
          </cell>
        </row>
        <row r="418">
          <cell r="A418" t="str">
            <v>U100-VG-24M</v>
          </cell>
        </row>
        <row r="419">
          <cell r="A419" t="str">
            <v>U100-VG-25M</v>
          </cell>
        </row>
        <row r="420">
          <cell r="A420" t="str">
            <v>U100-VG-26M</v>
          </cell>
        </row>
        <row r="421">
          <cell r="A421" t="str">
            <v>U100-VG-27G</v>
          </cell>
        </row>
        <row r="422">
          <cell r="A422" t="str">
            <v>U100-VG-14M</v>
          </cell>
        </row>
        <row r="423">
          <cell r="A423" t="str">
            <v>U100-VG-11P</v>
          </cell>
        </row>
        <row r="424">
          <cell r="A424" t="str">
            <v>U100-VG-12P</v>
          </cell>
        </row>
      </sheetData>
      <sheetData sheetId="16"/>
      <sheetData sheetId="17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U090-AURORA</v>
          </cell>
        </row>
        <row r="4">
          <cell r="A4" t="str">
            <v>U030-UPLIFE CONCEIÇÃO</v>
          </cell>
        </row>
        <row r="5">
          <cell r="A5" t="str">
            <v>U100-UPDATE VILA MADALENA</v>
          </cell>
        </row>
      </sheetData>
      <sheetData sheetId="18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44348</v>
          </cell>
          <cell r="I6">
            <v>44378</v>
          </cell>
          <cell r="J6">
            <v>44409</v>
          </cell>
          <cell r="K6">
            <v>44440</v>
          </cell>
          <cell r="L6">
            <v>44470</v>
          </cell>
          <cell r="M6">
            <v>44501</v>
          </cell>
          <cell r="N6">
            <v>44531</v>
          </cell>
          <cell r="O6">
            <v>44562</v>
          </cell>
          <cell r="P6">
            <v>44593</v>
          </cell>
          <cell r="Q6">
            <v>44621</v>
          </cell>
          <cell r="R6">
            <v>44652</v>
          </cell>
          <cell r="S6">
            <v>44682</v>
          </cell>
          <cell r="T6">
            <v>44713</v>
          </cell>
          <cell r="U6">
            <v>44743</v>
          </cell>
          <cell r="V6">
            <v>44774</v>
          </cell>
          <cell r="W6">
            <v>44805</v>
          </cell>
          <cell r="X6">
            <v>44835</v>
          </cell>
          <cell r="Y6">
            <v>44866</v>
          </cell>
          <cell r="Z6">
            <v>44896</v>
          </cell>
          <cell r="AA6">
            <v>44927</v>
          </cell>
          <cell r="AB6">
            <v>44958</v>
          </cell>
          <cell r="AC6">
            <v>44986</v>
          </cell>
          <cell r="AD6">
            <v>45017</v>
          </cell>
          <cell r="AE6">
            <v>45047</v>
          </cell>
          <cell r="AF6">
            <v>45078</v>
          </cell>
          <cell r="AG6">
            <v>45108</v>
          </cell>
          <cell r="AH6">
            <v>45139</v>
          </cell>
          <cell r="AI6">
            <v>45170</v>
          </cell>
          <cell r="AJ6">
            <v>45200</v>
          </cell>
          <cell r="AK6">
            <v>45231</v>
          </cell>
          <cell r="AL6">
            <v>45261</v>
          </cell>
          <cell r="AM6">
            <v>45292</v>
          </cell>
          <cell r="AN6">
            <v>45323</v>
          </cell>
          <cell r="AO6">
            <v>45352</v>
          </cell>
          <cell r="AP6">
            <v>45383</v>
          </cell>
          <cell r="AQ6">
            <v>45413</v>
          </cell>
          <cell r="AR6">
            <v>45444</v>
          </cell>
          <cell r="AS6">
            <v>45474</v>
          </cell>
          <cell r="AT6">
            <v>45505</v>
          </cell>
          <cell r="AU6">
            <v>45536</v>
          </cell>
          <cell r="AV6">
            <v>45566</v>
          </cell>
          <cell r="AW6">
            <v>45597</v>
          </cell>
          <cell r="AX6">
            <v>45627</v>
          </cell>
          <cell r="AY6">
            <v>45658</v>
          </cell>
          <cell r="AZ6">
            <v>45689</v>
          </cell>
          <cell r="BA6">
            <v>45717</v>
          </cell>
          <cell r="BB6">
            <v>45748</v>
          </cell>
          <cell r="BC6">
            <v>45778</v>
          </cell>
          <cell r="BD6">
            <v>45809</v>
          </cell>
          <cell r="BE6">
            <v>45839</v>
          </cell>
          <cell r="BF6">
            <v>45870</v>
          </cell>
          <cell r="BG6">
            <v>45901</v>
          </cell>
          <cell r="BH6">
            <v>45931</v>
          </cell>
          <cell r="BI6">
            <v>45962</v>
          </cell>
          <cell r="BJ6">
            <v>45992</v>
          </cell>
          <cell r="BK6">
            <v>46023</v>
          </cell>
          <cell r="BL6">
            <v>46054</v>
          </cell>
          <cell r="BM6">
            <v>46082</v>
          </cell>
          <cell r="BN6">
            <v>46113</v>
          </cell>
          <cell r="BO6">
            <v>46143</v>
          </cell>
          <cell r="BP6">
            <v>46174</v>
          </cell>
          <cell r="BQ6">
            <v>46204</v>
          </cell>
          <cell r="BR6">
            <v>46235</v>
          </cell>
          <cell r="BS6">
            <v>46266</v>
          </cell>
          <cell r="BT6">
            <v>46296</v>
          </cell>
          <cell r="BU6">
            <v>46327</v>
          </cell>
          <cell r="BV6">
            <v>46357</v>
          </cell>
          <cell r="BW6">
            <v>46388</v>
          </cell>
          <cell r="BX6">
            <v>46419</v>
          </cell>
          <cell r="BY6">
            <v>46447</v>
          </cell>
          <cell r="BZ6">
            <v>46478</v>
          </cell>
          <cell r="CA6">
            <v>46508</v>
          </cell>
          <cell r="CB6">
            <v>46539</v>
          </cell>
          <cell r="CC6">
            <v>46569</v>
          </cell>
          <cell r="CD6">
            <v>46600</v>
          </cell>
          <cell r="CE6">
            <v>46631</v>
          </cell>
          <cell r="CF6">
            <v>46661</v>
          </cell>
          <cell r="CG6">
            <v>46692</v>
          </cell>
          <cell r="CH6">
            <v>46722</v>
          </cell>
          <cell r="CI6">
            <v>46753</v>
          </cell>
          <cell r="CJ6">
            <v>46784</v>
          </cell>
          <cell r="CK6">
            <v>46813</v>
          </cell>
          <cell r="CL6">
            <v>46844</v>
          </cell>
          <cell r="CM6">
            <v>46874</v>
          </cell>
          <cell r="CN6">
            <v>46905</v>
          </cell>
          <cell r="CO6">
            <v>46935</v>
          </cell>
          <cell r="CP6">
            <v>46966</v>
          </cell>
          <cell r="CQ6">
            <v>46997</v>
          </cell>
          <cell r="CR6">
            <v>47027</v>
          </cell>
          <cell r="CS6">
            <v>47058</v>
          </cell>
          <cell r="CT6">
            <v>47088</v>
          </cell>
          <cell r="CU6">
            <v>47119</v>
          </cell>
          <cell r="CV6">
            <v>47150</v>
          </cell>
          <cell r="CW6">
            <v>47178</v>
          </cell>
          <cell r="CX6">
            <v>47209</v>
          </cell>
          <cell r="CY6">
            <v>47239</v>
          </cell>
          <cell r="CZ6">
            <v>47270</v>
          </cell>
          <cell r="DA6">
            <v>47300</v>
          </cell>
          <cell r="DB6">
            <v>47331</v>
          </cell>
          <cell r="DC6">
            <v>47362</v>
          </cell>
          <cell r="DD6">
            <v>47392</v>
          </cell>
          <cell r="DE6">
            <v>47423</v>
          </cell>
          <cell r="DF6">
            <v>47453</v>
          </cell>
          <cell r="DG6">
            <v>47484</v>
          </cell>
          <cell r="DH6">
            <v>47515</v>
          </cell>
          <cell r="DI6">
            <v>47543</v>
          </cell>
          <cell r="DJ6">
            <v>47574</v>
          </cell>
          <cell r="DK6">
            <v>47604</v>
          </cell>
          <cell r="DL6">
            <v>47635</v>
          </cell>
          <cell r="DM6">
            <v>47665</v>
          </cell>
          <cell r="DN6">
            <v>47696</v>
          </cell>
          <cell r="DO6">
            <v>47727</v>
          </cell>
          <cell r="DP6">
            <v>47757</v>
          </cell>
          <cell r="DQ6">
            <v>47788</v>
          </cell>
          <cell r="DR6">
            <v>47818</v>
          </cell>
          <cell r="DS6">
            <v>47849</v>
          </cell>
          <cell r="DT6">
            <v>47880</v>
          </cell>
          <cell r="DU6">
            <v>47908</v>
          </cell>
          <cell r="DV6">
            <v>47939</v>
          </cell>
          <cell r="DW6">
            <v>47969</v>
          </cell>
          <cell r="DX6">
            <v>48000</v>
          </cell>
          <cell r="DY6">
            <v>48030</v>
          </cell>
          <cell r="DZ6">
            <v>48061</v>
          </cell>
          <cell r="EA6">
            <v>48092</v>
          </cell>
          <cell r="EB6">
            <v>48122</v>
          </cell>
          <cell r="EC6">
            <v>48153</v>
          </cell>
          <cell r="ED6">
            <v>48183</v>
          </cell>
          <cell r="EE6">
            <v>48214</v>
          </cell>
          <cell r="EF6">
            <v>48245</v>
          </cell>
          <cell r="EG6">
            <v>48274</v>
          </cell>
          <cell r="EH6">
            <v>48305</v>
          </cell>
          <cell r="EI6">
            <v>48335</v>
          </cell>
          <cell r="EJ6">
            <v>48366</v>
          </cell>
          <cell r="EK6">
            <v>48396</v>
          </cell>
          <cell r="EL6">
            <v>48427</v>
          </cell>
          <cell r="EM6">
            <v>48458</v>
          </cell>
          <cell r="EN6">
            <v>48488</v>
          </cell>
          <cell r="EO6">
            <v>48519</v>
          </cell>
          <cell r="EP6">
            <v>48549</v>
          </cell>
          <cell r="EQ6">
            <v>48580</v>
          </cell>
          <cell r="ER6">
            <v>48611</v>
          </cell>
          <cell r="ES6">
            <v>48639</v>
          </cell>
          <cell r="ET6">
            <v>48670</v>
          </cell>
          <cell r="EU6">
            <v>48700</v>
          </cell>
          <cell r="EV6">
            <v>48731</v>
          </cell>
          <cell r="EW6">
            <v>48761</v>
          </cell>
          <cell r="EX6">
            <v>48792</v>
          </cell>
          <cell r="EY6">
            <v>48823</v>
          </cell>
          <cell r="EZ6">
            <v>48853</v>
          </cell>
          <cell r="FA6">
            <v>48884</v>
          </cell>
          <cell r="FB6">
            <v>48914</v>
          </cell>
          <cell r="FC6">
            <v>48945</v>
          </cell>
          <cell r="FD6">
            <v>48976</v>
          </cell>
          <cell r="FE6">
            <v>49004</v>
          </cell>
          <cell r="FF6">
            <v>49035</v>
          </cell>
          <cell r="FG6">
            <v>49065</v>
          </cell>
          <cell r="FH6">
            <v>49096</v>
          </cell>
          <cell r="FI6">
            <v>49126</v>
          </cell>
          <cell r="FJ6">
            <v>49157</v>
          </cell>
          <cell r="FK6">
            <v>49188</v>
          </cell>
          <cell r="FL6">
            <v>49218</v>
          </cell>
          <cell r="FM6">
            <v>49249</v>
          </cell>
          <cell r="FN6">
            <v>49279</v>
          </cell>
          <cell r="FO6">
            <v>49310</v>
          </cell>
          <cell r="FP6">
            <v>49341</v>
          </cell>
          <cell r="FQ6">
            <v>49369</v>
          </cell>
          <cell r="FR6">
            <v>49400</v>
          </cell>
          <cell r="FS6">
            <v>49430</v>
          </cell>
          <cell r="FT6">
            <v>49461</v>
          </cell>
          <cell r="FU6">
            <v>49491</v>
          </cell>
          <cell r="FV6">
            <v>49522</v>
          </cell>
          <cell r="FW6">
            <v>49553</v>
          </cell>
          <cell r="FX6">
            <v>49583</v>
          </cell>
          <cell r="FY6">
            <v>49614</v>
          </cell>
          <cell r="FZ6">
            <v>49644</v>
          </cell>
          <cell r="GA6">
            <v>49675</v>
          </cell>
          <cell r="GB6">
            <v>49706</v>
          </cell>
          <cell r="GC6">
            <v>49735</v>
          </cell>
          <cell r="GD6">
            <v>49766</v>
          </cell>
          <cell r="GE6">
            <v>49796</v>
          </cell>
          <cell r="GF6">
            <v>49827</v>
          </cell>
          <cell r="GG6">
            <v>49857</v>
          </cell>
          <cell r="GH6">
            <v>49888</v>
          </cell>
          <cell r="GI6">
            <v>49919</v>
          </cell>
          <cell r="GJ6">
            <v>49949</v>
          </cell>
          <cell r="GK6">
            <v>49980</v>
          </cell>
          <cell r="GL6">
            <v>50010</v>
          </cell>
          <cell r="GM6">
            <v>50041</v>
          </cell>
          <cell r="GN6">
            <v>50072</v>
          </cell>
          <cell r="GO6">
            <v>50100</v>
          </cell>
          <cell r="GP6">
            <v>50131</v>
          </cell>
          <cell r="GQ6">
            <v>50161</v>
          </cell>
          <cell r="GR6">
            <v>50192</v>
          </cell>
          <cell r="GS6">
            <v>50222</v>
          </cell>
          <cell r="GT6">
            <v>50253</v>
          </cell>
          <cell r="GU6">
            <v>50284</v>
          </cell>
          <cell r="GV6">
            <v>50314</v>
          </cell>
          <cell r="GW6">
            <v>50345</v>
          </cell>
          <cell r="GX6">
            <v>50375</v>
          </cell>
          <cell r="GY6">
            <v>50406</v>
          </cell>
          <cell r="GZ6">
            <v>50437</v>
          </cell>
          <cell r="HA6">
            <v>50465</v>
          </cell>
          <cell r="HB6">
            <v>50496</v>
          </cell>
          <cell r="HC6">
            <v>50526</v>
          </cell>
          <cell r="HD6">
            <v>50557</v>
          </cell>
          <cell r="HE6">
            <v>50587</v>
          </cell>
          <cell r="HF6">
            <v>50618</v>
          </cell>
          <cell r="HG6">
            <v>50649</v>
          </cell>
          <cell r="HH6">
            <v>50679</v>
          </cell>
          <cell r="HI6">
            <v>50710</v>
          </cell>
          <cell r="HJ6">
            <v>50740</v>
          </cell>
          <cell r="HK6">
            <v>50771</v>
          </cell>
          <cell r="HL6">
            <v>50802</v>
          </cell>
          <cell r="HM6">
            <v>50830</v>
          </cell>
          <cell r="HN6">
            <v>50861</v>
          </cell>
          <cell r="HO6">
            <v>50891</v>
          </cell>
          <cell r="HP6">
            <v>50922</v>
          </cell>
          <cell r="HQ6">
            <v>50952</v>
          </cell>
          <cell r="HR6">
            <v>50983</v>
          </cell>
          <cell r="HS6">
            <v>51014</v>
          </cell>
          <cell r="HT6">
            <v>51044</v>
          </cell>
          <cell r="HU6">
            <v>51075</v>
          </cell>
          <cell r="HV6">
            <v>51105</v>
          </cell>
          <cell r="HW6">
            <v>51136</v>
          </cell>
          <cell r="HX6">
            <v>51167</v>
          </cell>
          <cell r="HY6">
            <v>51196</v>
          </cell>
          <cell r="HZ6">
            <v>51227</v>
          </cell>
          <cell r="IA6">
            <v>51257</v>
          </cell>
          <cell r="IB6">
            <v>51288</v>
          </cell>
          <cell r="IC6">
            <v>51318</v>
          </cell>
          <cell r="ID6">
            <v>51349</v>
          </cell>
          <cell r="IE6">
            <v>51380</v>
          </cell>
          <cell r="IF6">
            <v>51410</v>
          </cell>
          <cell r="IG6">
            <v>51441</v>
          </cell>
          <cell r="IH6">
            <v>51471</v>
          </cell>
          <cell r="II6">
            <v>51502</v>
          </cell>
          <cell r="IJ6">
            <v>51533</v>
          </cell>
          <cell r="IK6">
            <v>51561</v>
          </cell>
          <cell r="IL6">
            <v>51592</v>
          </cell>
          <cell r="IM6">
            <v>51622</v>
          </cell>
          <cell r="IN6">
            <v>51653</v>
          </cell>
          <cell r="IO6">
            <v>51683</v>
          </cell>
          <cell r="IP6">
            <v>51714</v>
          </cell>
          <cell r="IQ6">
            <v>51745</v>
          </cell>
          <cell r="IR6">
            <v>51775</v>
          </cell>
          <cell r="IS6">
            <v>51806</v>
          </cell>
          <cell r="IT6">
            <v>51836</v>
          </cell>
          <cell r="IU6">
            <v>51867</v>
          </cell>
          <cell r="IV6">
            <v>51898</v>
          </cell>
          <cell r="IW6">
            <v>51926</v>
          </cell>
          <cell r="IX6">
            <v>51957</v>
          </cell>
          <cell r="IY6">
            <v>51987</v>
          </cell>
          <cell r="IZ6">
            <v>52018</v>
          </cell>
          <cell r="JA6">
            <v>52048</v>
          </cell>
          <cell r="JB6">
            <v>52079</v>
          </cell>
          <cell r="JC6">
            <v>52110</v>
          </cell>
          <cell r="JD6">
            <v>52140</v>
          </cell>
          <cell r="JE6">
            <v>52171</v>
          </cell>
          <cell r="JF6">
            <v>52201</v>
          </cell>
          <cell r="JG6">
            <v>52232</v>
          </cell>
          <cell r="JH6">
            <v>52263</v>
          </cell>
          <cell r="JI6">
            <v>52291</v>
          </cell>
          <cell r="JJ6">
            <v>52322</v>
          </cell>
          <cell r="JK6">
            <v>52352</v>
          </cell>
          <cell r="JL6">
            <v>52383</v>
          </cell>
          <cell r="JM6">
            <v>52413</v>
          </cell>
          <cell r="JN6">
            <v>52444</v>
          </cell>
          <cell r="JO6">
            <v>52475</v>
          </cell>
          <cell r="JP6">
            <v>52505</v>
          </cell>
          <cell r="JQ6">
            <v>52536</v>
          </cell>
          <cell r="JR6">
            <v>52566</v>
          </cell>
          <cell r="JS6">
            <v>52597</v>
          </cell>
          <cell r="JT6">
            <v>52628</v>
          </cell>
          <cell r="JU6">
            <v>52657</v>
          </cell>
          <cell r="JV6">
            <v>52688</v>
          </cell>
          <cell r="JW6">
            <v>52718</v>
          </cell>
          <cell r="JX6">
            <v>52749</v>
          </cell>
          <cell r="JY6">
            <v>52779</v>
          </cell>
          <cell r="JZ6">
            <v>52810</v>
          </cell>
          <cell r="KA6">
            <v>52841</v>
          </cell>
          <cell r="KB6">
            <v>52871</v>
          </cell>
          <cell r="KC6">
            <v>52902</v>
          </cell>
          <cell r="KD6">
            <v>52932</v>
          </cell>
          <cell r="KE6">
            <v>52963</v>
          </cell>
          <cell r="KF6">
            <v>52994</v>
          </cell>
          <cell r="KG6">
            <v>53022</v>
          </cell>
          <cell r="KH6">
            <v>53053</v>
          </cell>
          <cell r="KI6">
            <v>53083</v>
          </cell>
          <cell r="KJ6">
            <v>53114</v>
          </cell>
          <cell r="KK6">
            <v>53144</v>
          </cell>
          <cell r="KL6">
            <v>53175</v>
          </cell>
          <cell r="KM6">
            <v>53206</v>
          </cell>
          <cell r="KN6">
            <v>53236</v>
          </cell>
          <cell r="KO6">
            <v>53267</v>
          </cell>
          <cell r="KP6">
            <v>53297</v>
          </cell>
          <cell r="KQ6">
            <v>53328</v>
          </cell>
          <cell r="KR6">
            <v>53359</v>
          </cell>
          <cell r="KS6">
            <v>53387</v>
          </cell>
          <cell r="KT6">
            <v>53418</v>
          </cell>
          <cell r="KU6">
            <v>53448</v>
          </cell>
          <cell r="KV6">
            <v>53479</v>
          </cell>
          <cell r="KW6">
            <v>53509</v>
          </cell>
          <cell r="KX6">
            <v>53540</v>
          </cell>
          <cell r="KY6">
            <v>53571</v>
          </cell>
          <cell r="KZ6">
            <v>53601</v>
          </cell>
          <cell r="LA6">
            <v>53632</v>
          </cell>
          <cell r="LB6">
            <v>53662</v>
          </cell>
          <cell r="LC6">
            <v>53693</v>
          </cell>
          <cell r="LD6">
            <v>53724</v>
          </cell>
          <cell r="LE6">
            <v>53752</v>
          </cell>
          <cell r="LF6">
            <v>53783</v>
          </cell>
          <cell r="LG6">
            <v>53813</v>
          </cell>
          <cell r="LH6">
            <v>53844</v>
          </cell>
          <cell r="LI6">
            <v>53874</v>
          </cell>
          <cell r="LJ6">
            <v>53905</v>
          </cell>
          <cell r="LK6">
            <v>53936</v>
          </cell>
          <cell r="LL6">
            <v>53966</v>
          </cell>
          <cell r="LM6">
            <v>53997</v>
          </cell>
          <cell r="LN6">
            <v>54027</v>
          </cell>
          <cell r="LO6">
            <v>54058</v>
          </cell>
          <cell r="LP6">
            <v>54089</v>
          </cell>
          <cell r="LQ6">
            <v>54118</v>
          </cell>
          <cell r="LR6">
            <v>54149</v>
          </cell>
          <cell r="LS6">
            <v>54179</v>
          </cell>
          <cell r="LT6">
            <v>54210</v>
          </cell>
          <cell r="LU6">
            <v>54240</v>
          </cell>
          <cell r="LV6">
            <v>54271</v>
          </cell>
          <cell r="LW6">
            <v>54302</v>
          </cell>
          <cell r="LX6">
            <v>54332</v>
          </cell>
          <cell r="LY6">
            <v>54363</v>
          </cell>
          <cell r="LZ6">
            <v>54393</v>
          </cell>
          <cell r="MA6">
            <v>54424</v>
          </cell>
          <cell r="MB6">
            <v>54455</v>
          </cell>
          <cell r="MC6">
            <v>54483</v>
          </cell>
          <cell r="MD6">
            <v>54514</v>
          </cell>
          <cell r="ME6">
            <v>54544</v>
          </cell>
          <cell r="MF6">
            <v>54575</v>
          </cell>
          <cell r="MG6">
            <v>54605</v>
          </cell>
          <cell r="MH6">
            <v>54636</v>
          </cell>
          <cell r="MI6">
            <v>54667</v>
          </cell>
          <cell r="MJ6">
            <v>54697</v>
          </cell>
          <cell r="MK6">
            <v>54728</v>
          </cell>
          <cell r="ML6">
            <v>54758</v>
          </cell>
          <cell r="MM6">
            <v>54789</v>
          </cell>
          <cell r="MN6">
            <v>54820</v>
          </cell>
          <cell r="MO6">
            <v>54848</v>
          </cell>
          <cell r="MP6">
            <v>54879</v>
          </cell>
          <cell r="MQ6">
            <v>54909</v>
          </cell>
          <cell r="MR6">
            <v>54940</v>
          </cell>
          <cell r="MS6">
            <v>54970</v>
          </cell>
          <cell r="MT6">
            <v>55001</v>
          </cell>
          <cell r="MU6">
            <v>55032</v>
          </cell>
          <cell r="MV6">
            <v>55062</v>
          </cell>
          <cell r="MW6">
            <v>55093</v>
          </cell>
          <cell r="MX6">
            <v>55123</v>
          </cell>
          <cell r="MY6">
            <v>55154</v>
          </cell>
          <cell r="MZ6">
            <v>55185</v>
          </cell>
          <cell r="NA6">
            <v>55213</v>
          </cell>
          <cell r="NB6">
            <v>55244</v>
          </cell>
          <cell r="NC6">
            <v>55274</v>
          </cell>
        </row>
        <row r="7">
          <cell r="A7" t="str">
            <v>U090-AURORA - 01</v>
          </cell>
        </row>
        <row r="8">
          <cell r="A8" t="str">
            <v>U090-AURORA - 02</v>
          </cell>
        </row>
        <row r="9">
          <cell r="A9" t="str">
            <v>U090-AURORA - 03</v>
          </cell>
        </row>
        <row r="10">
          <cell r="A10" t="str">
            <v>U090-AURORA - 04</v>
          </cell>
        </row>
        <row r="11">
          <cell r="A11" t="str">
            <v>U090-AURORA - 05</v>
          </cell>
        </row>
        <row r="12">
          <cell r="A12" t="str">
            <v>U090-AURORA - 06</v>
          </cell>
        </row>
        <row r="13">
          <cell r="A13" t="str">
            <v>U090-AURORA - 07</v>
          </cell>
        </row>
        <row r="14">
          <cell r="A14" t="str">
            <v>U090-AURORA - 08</v>
          </cell>
        </row>
        <row r="15">
          <cell r="A15" t="str">
            <v>U090-AURORA - 09</v>
          </cell>
        </row>
        <row r="16">
          <cell r="A16" t="str">
            <v>U090-AURORA - 10</v>
          </cell>
        </row>
        <row r="17">
          <cell r="A17" t="str">
            <v>U090-AURORA - 11</v>
          </cell>
        </row>
        <row r="18">
          <cell r="A18" t="str">
            <v>U090-AURORA - 12</v>
          </cell>
        </row>
        <row r="19">
          <cell r="A19" t="str">
            <v>U090-AURORA - 13</v>
          </cell>
        </row>
        <row r="20">
          <cell r="A20" t="str">
            <v>U090-AURORA - 14</v>
          </cell>
        </row>
        <row r="21">
          <cell r="A21" t="str">
            <v>U090-AURORA - 15</v>
          </cell>
        </row>
        <row r="22">
          <cell r="A22" t="str">
            <v>U090-AURORA - 16</v>
          </cell>
        </row>
        <row r="23">
          <cell r="A23" t="str">
            <v>U090-AURORA - 17</v>
          </cell>
        </row>
        <row r="24">
          <cell r="A24" t="str">
            <v>U090-AURORA - 18</v>
          </cell>
        </row>
        <row r="25">
          <cell r="A25" t="str">
            <v>U090-AURORA - 19</v>
          </cell>
        </row>
        <row r="26">
          <cell r="A26" t="str">
            <v>U090-AURORA - 20</v>
          </cell>
        </row>
        <row r="27">
          <cell r="A27" t="str">
            <v>U090-AURORA - 21</v>
          </cell>
        </row>
        <row r="28">
          <cell r="A28" t="str">
            <v>U090-AURORA - 22</v>
          </cell>
        </row>
        <row r="29">
          <cell r="A29" t="str">
            <v>U090-AURORA - 23</v>
          </cell>
        </row>
        <row r="30">
          <cell r="A30" t="str">
            <v>U090-AURORA - 24</v>
          </cell>
        </row>
        <row r="31">
          <cell r="A31" t="str">
            <v>U090-AURORA - 25</v>
          </cell>
        </row>
        <row r="32">
          <cell r="A32" t="str">
            <v>U090-AURORA - 26</v>
          </cell>
        </row>
        <row r="33">
          <cell r="A33" t="str">
            <v>U030-UPLIFE CONCEIÇÃO - 01</v>
          </cell>
        </row>
        <row r="34">
          <cell r="A34" t="str">
            <v>U030-UPLIFE CONCEIÇÃO - 02</v>
          </cell>
        </row>
        <row r="35">
          <cell r="A35" t="str">
            <v>U030-UPLIFE CONCEIÇÃO - 03</v>
          </cell>
        </row>
        <row r="36">
          <cell r="A36" t="str">
            <v>U030-UPLIFE CONCEIÇÃO - 04</v>
          </cell>
        </row>
        <row r="37">
          <cell r="A37" t="str">
            <v>U030-UPLIFE CONCEIÇÃO - 05</v>
          </cell>
        </row>
        <row r="38">
          <cell r="A38" t="str">
            <v>U030-UPLIFE CONCEIÇÃO - 06</v>
          </cell>
        </row>
        <row r="39">
          <cell r="A39" t="str">
            <v>U030-UPLIFE CONCEIÇÃO - 07</v>
          </cell>
        </row>
        <row r="40">
          <cell r="A40" t="str">
            <v>U030-UPLIFE CONCEIÇÃO - 08</v>
          </cell>
        </row>
        <row r="41">
          <cell r="A41" t="str">
            <v>U030-UPLIFE CONCEIÇÃO - 09</v>
          </cell>
        </row>
        <row r="42">
          <cell r="A42" t="str">
            <v>U030-UPLIFE CONCEIÇÃO - 10</v>
          </cell>
        </row>
        <row r="43">
          <cell r="A43" t="str">
            <v>U030-UPLIFE CONCEIÇÃO - 11</v>
          </cell>
        </row>
        <row r="44">
          <cell r="A44" t="str">
            <v>U030-UPLIFE CONCEIÇÃO - 12</v>
          </cell>
        </row>
        <row r="45">
          <cell r="A45" t="str">
            <v>U030-UPLIFE CONCEIÇÃO - 13</v>
          </cell>
        </row>
        <row r="46">
          <cell r="A46" t="str">
            <v>U030-UPLIFE CONCEIÇÃO - 14</v>
          </cell>
        </row>
        <row r="47">
          <cell r="A47" t="str">
            <v>U030-UPLIFE CONCEIÇÃO - 15</v>
          </cell>
        </row>
        <row r="48">
          <cell r="A48" t="str">
            <v>U030-UPLIFE CONCEIÇÃO - 16</v>
          </cell>
        </row>
        <row r="49">
          <cell r="A49" t="str">
            <v>U030-UPLIFE CONCEIÇÃO - 17</v>
          </cell>
        </row>
        <row r="50">
          <cell r="A50" t="str">
            <v>U030-UPLIFE CONCEIÇÃO - 18</v>
          </cell>
        </row>
        <row r="51">
          <cell r="A51" t="str">
            <v>U030-UPLIFE CONCEIÇÃO - 19</v>
          </cell>
        </row>
        <row r="52">
          <cell r="A52" t="str">
            <v>U030-UPLIFE CONCEIÇÃO - 20</v>
          </cell>
        </row>
        <row r="53">
          <cell r="A53" t="str">
            <v>U030-UPLIFE CONCEIÇÃO - 21</v>
          </cell>
        </row>
        <row r="54">
          <cell r="A54" t="str">
            <v>U030-UPLIFE CONCEIÇÃO - 22</v>
          </cell>
        </row>
        <row r="55">
          <cell r="A55" t="str">
            <v>U030-UPLIFE CONCEIÇÃO - 23</v>
          </cell>
        </row>
        <row r="56">
          <cell r="A56" t="str">
            <v>U030-UPLIFE CONCEIÇÃO - 24</v>
          </cell>
        </row>
        <row r="57">
          <cell r="A57" t="str">
            <v>U030-UPLIFE CONCEIÇÃO - 25</v>
          </cell>
        </row>
        <row r="58">
          <cell r="A58" t="str">
            <v>U030-UPLIFE CONCEIÇÃO - 26</v>
          </cell>
        </row>
        <row r="59">
          <cell r="A59" t="str">
            <v>U100-UPDATE VILA MADALENA - 01</v>
          </cell>
        </row>
        <row r="60">
          <cell r="A60" t="str">
            <v>U100-UPDATE VILA MADALENA - 02</v>
          </cell>
        </row>
        <row r="61">
          <cell r="A61" t="str">
            <v>U100-UPDATE VILA MADALENA - 03</v>
          </cell>
        </row>
        <row r="62">
          <cell r="A62" t="str">
            <v>U100-UPDATE VILA MADALENA - 04</v>
          </cell>
        </row>
        <row r="63">
          <cell r="A63" t="str">
            <v>U100-UPDATE VILA MADALENA - 05</v>
          </cell>
        </row>
        <row r="64">
          <cell r="A64" t="str">
            <v>U100-UPDATE VILA MADALENA - 06</v>
          </cell>
        </row>
        <row r="65">
          <cell r="A65" t="str">
            <v>U100-UPDATE VILA MADALENA - 07</v>
          </cell>
        </row>
        <row r="66">
          <cell r="A66" t="str">
            <v>U100-UPDATE VILA MADALENA - 08</v>
          </cell>
        </row>
        <row r="67">
          <cell r="A67" t="str">
            <v>U100-UPDATE VILA MADALENA - 09</v>
          </cell>
        </row>
        <row r="68">
          <cell r="A68" t="str">
            <v>U100-UPDATE VILA MADALENA - 10</v>
          </cell>
        </row>
        <row r="69">
          <cell r="A69" t="str">
            <v>U100-UPDATE VILA MADALENA - 11</v>
          </cell>
        </row>
        <row r="70">
          <cell r="A70" t="str">
            <v>U100-UPDATE VILA MADALENA - 12</v>
          </cell>
        </row>
        <row r="71">
          <cell r="A71" t="str">
            <v>U100-UPDATE VILA MADALENA - 13</v>
          </cell>
        </row>
        <row r="72">
          <cell r="A72" t="str">
            <v>U100-UPDATE VILA MADALENA - 14</v>
          </cell>
        </row>
        <row r="73">
          <cell r="A73" t="str">
            <v>U100-UPDATE VILA MADALENA - 15</v>
          </cell>
        </row>
        <row r="74">
          <cell r="A74" t="str">
            <v>U100-UPDATE VILA MADALENA - 16</v>
          </cell>
        </row>
        <row r="75">
          <cell r="A75" t="str">
            <v>U100-UPDATE VILA MADALENA - 17</v>
          </cell>
        </row>
        <row r="76">
          <cell r="A76" t="str">
            <v>U100-UPDATE VILA MADALENA - 18</v>
          </cell>
        </row>
        <row r="77">
          <cell r="A77" t="str">
            <v>U100-UPDATE VILA MADALENA - 19</v>
          </cell>
        </row>
        <row r="78">
          <cell r="A78" t="str">
            <v>U100-UPDATE VILA MADALENA - 20</v>
          </cell>
        </row>
        <row r="79">
          <cell r="A79" t="str">
            <v>U100-UPDATE VILA MADALENA - 21</v>
          </cell>
        </row>
        <row r="80">
          <cell r="A80" t="str">
            <v>U100-UPDATE VILA MADALENA - 22</v>
          </cell>
        </row>
        <row r="81">
          <cell r="A81" t="str">
            <v>U100-UPDATE VILA MADALENA - 23</v>
          </cell>
        </row>
        <row r="82">
          <cell r="A82" t="str">
            <v>U100-UPDATE VILA MADALENA - 24</v>
          </cell>
        </row>
        <row r="83">
          <cell r="A83" t="str">
            <v>U100-UPDATE VILA MADALENA - 25</v>
          </cell>
        </row>
        <row r="84">
          <cell r="A84" t="str">
            <v>U100-UPDATE VILA MADALENA - 26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sição da Operação (ATUALIZAR)"/>
      <sheetName val="Resumo Operação"/>
      <sheetName val="Ext bancário"/>
      <sheetName val="Fluxo Incorrido Ajustado"/>
      <sheetName val="Plano de Contas"/>
      <sheetName val="Aportes Gerenciais"/>
      <sheetName val="Retirada Gerenciais"/>
      <sheetName val="Fluxo Incorrido Consolidado"/>
      <sheetName val="Saldos"/>
      <sheetName val="DIN Extratos Incorporador"/>
      <sheetName val="DIN Extratos PS"/>
      <sheetName val="Ext Clientes"/>
      <sheetName val="DIN Conciliação Extratos"/>
      <sheetName val="rascunho PU"/>
      <sheetName val="Extrato PU"/>
      <sheetName val="Planilha1"/>
      <sheetName val="DIN PU"/>
      <sheetName val="DIN Extratos (apresentação)"/>
      <sheetName val="Receb x ERP"/>
      <sheetName val="Detalhamento Variação diag"/>
      <sheetName val="Fiscal"/>
      <sheetName val="Lista de contas"/>
      <sheetName val="Resumo"/>
      <sheetName val="Anexo I"/>
      <sheetName val="Anexo II"/>
      <sheetName val="Despesas e reserva"/>
    </sheetNames>
    <sheetDataSet>
      <sheetData sheetId="0"/>
      <sheetData sheetId="1" refreshError="1"/>
      <sheetData sheetId="2">
        <row r="1">
          <cell r="A1" t="str">
            <v>Empresa</v>
          </cell>
          <cell r="B1" t="str">
            <v>Empreendimento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</v>
          </cell>
          <cell r="G1" t="str">
            <v>Descrição</v>
          </cell>
          <cell r="H1" t="str">
            <v>Complemento</v>
          </cell>
          <cell r="I1" t="str">
            <v>Doc</v>
          </cell>
          <cell r="J1" t="str">
            <v>Créditos</v>
          </cell>
          <cell r="K1" t="str">
            <v>Débitos</v>
          </cell>
          <cell r="L1" t="str">
            <v>Valor</v>
          </cell>
          <cell r="M1" t="str">
            <v>Aux Abs</v>
          </cell>
          <cell r="N1" t="str">
            <v>Aux</v>
          </cell>
          <cell r="O1" t="str">
            <v>Mês</v>
          </cell>
          <cell r="P1" t="str">
            <v>Conciliação</v>
          </cell>
          <cell r="Q1" t="str">
            <v>Classificação</v>
          </cell>
          <cell r="R1" t="str">
            <v>Classificação Ajustada</v>
          </cell>
        </row>
        <row r="2">
          <cell r="A2" t="str">
            <v>ROVIC 64 EMPREENDIMENTO IMOBILIÁRIO SPE LTDA</v>
          </cell>
        </row>
        <row r="3">
          <cell r="A3" t="str">
            <v>ROVIC 64 EMPREENDIMENTO IMOBILIÁRIO SPE LTDA</v>
          </cell>
        </row>
        <row r="4">
          <cell r="A4" t="str">
            <v>ROVIC 64 EMPREENDIMENTO IMOBILIÁRIO SPE LTDA</v>
          </cell>
        </row>
        <row r="5">
          <cell r="A5" t="str">
            <v>ROVIC 64 EMPREENDIMENTO IMOBILIÁRIO SPE LTDA</v>
          </cell>
        </row>
        <row r="6">
          <cell r="A6" t="str">
            <v>ROVIC 64 EMPREENDIMENTO IMOBILIÁRIO SPE LTDA</v>
          </cell>
        </row>
        <row r="7">
          <cell r="A7" t="str">
            <v>ROVIC 64 EMPREENDIMENTO IMOBILIÁRIO SPE LTDA</v>
          </cell>
        </row>
        <row r="8">
          <cell r="A8" t="str">
            <v>COMPANHIA PROVINCIA DE SECURITIZAÇÃO</v>
          </cell>
        </row>
        <row r="9">
          <cell r="A9" t="str">
            <v>COMPANHIA PROVINCIA DE SECURITIZAÇÃO</v>
          </cell>
        </row>
        <row r="10">
          <cell r="A10" t="str">
            <v>COMPANHIA PROVINCIA DE SECURITIZAÇÃO</v>
          </cell>
        </row>
        <row r="11">
          <cell r="A11" t="str">
            <v>COMPANHIA PROVINCIA DE SECURITIZAÇÃO</v>
          </cell>
        </row>
        <row r="12">
          <cell r="A12" t="str">
            <v>COMPANHIA PROVINCIA DE SECURITIZAÇÃO</v>
          </cell>
        </row>
        <row r="13">
          <cell r="A13" t="str">
            <v>COMPANHIA PROVINCIA DE SECURITIZAÇÃO</v>
          </cell>
        </row>
        <row r="14">
          <cell r="A14" t="str">
            <v>COMPANHIA PROVINCIA DE SECURITIZAÇÃO</v>
          </cell>
        </row>
        <row r="15">
          <cell r="A15" t="str">
            <v>ROVIC 64 EMPREENDIMENTO IMOBILIÁRIO SPE LTDA</v>
          </cell>
        </row>
        <row r="16">
          <cell r="A16" t="str">
            <v>COMPANHIA PROVINCIA DE SECURITIZAÇÃO</v>
          </cell>
        </row>
        <row r="17">
          <cell r="A17" t="str">
            <v>COMPANHIA PROVINCIA DE SECURITIZAÇÃO</v>
          </cell>
        </row>
        <row r="18">
          <cell r="A18" t="str">
            <v>COMPANHIA PROVINCIA DE SECURITIZAÇÃO</v>
          </cell>
        </row>
        <row r="19">
          <cell r="A19" t="str">
            <v>COMPANHIA PROVINCIA DE SECURITIZAÇÃO</v>
          </cell>
        </row>
        <row r="20">
          <cell r="A20" t="str">
            <v>COMPANHIA PROVINCIA DE SECURITIZAÇÃO</v>
          </cell>
        </row>
        <row r="21">
          <cell r="A21" t="str">
            <v>COMPANHIA PROVINCIA DE SECURITIZAÇÃO</v>
          </cell>
        </row>
        <row r="22">
          <cell r="A22" t="str">
            <v>COMPANHIA PROVINCIA DE SECURITIZAÇÃO</v>
          </cell>
        </row>
        <row r="23">
          <cell r="A23" t="str">
            <v>COMPANHIA PROVINCIA DE SECURITIZAÇÃO</v>
          </cell>
        </row>
        <row r="24">
          <cell r="A24" t="str">
            <v>COMPANHIA PROVINCIA DE SECURITIZAÇÃO</v>
          </cell>
        </row>
        <row r="25">
          <cell r="A25" t="str">
            <v>COMPANHIA PROVINCIA DE SECURITIZAÇÃO</v>
          </cell>
        </row>
        <row r="26">
          <cell r="A26" t="str">
            <v>COMPANHIA PROVINCIA DE SECURITIZAÇÃO</v>
          </cell>
        </row>
        <row r="27">
          <cell r="A27" t="str">
            <v>COMPANHIA PROVINCIA DE SECURITIZAÇÃO</v>
          </cell>
        </row>
        <row r="28">
          <cell r="A28" t="str">
            <v>COMPANHIA PROVINCIA DE SECURITIZAÇÃO</v>
          </cell>
        </row>
        <row r="29">
          <cell r="A29" t="str">
            <v>ROVIC 64 EMPREENDIMENTO IMOBILIÁRIO SPE LTDA</v>
          </cell>
        </row>
        <row r="30">
          <cell r="A30" t="str">
            <v>COMPANHIA PROVINCIA DE SECURITIZAÇÃO</v>
          </cell>
        </row>
        <row r="31">
          <cell r="A31" t="str">
            <v>COMPANHIA PROVINCIA DE SECURITIZAÇÃO</v>
          </cell>
        </row>
        <row r="32">
          <cell r="A32" t="str">
            <v>COMPANHIA PROVINCIA DE SECURITIZAÇÃO</v>
          </cell>
        </row>
        <row r="33">
          <cell r="A33" t="str">
            <v>COMPANHIA PROVINCIA DE SECURITIZAÇÃO</v>
          </cell>
        </row>
        <row r="34">
          <cell r="A34" t="str">
            <v>COMPANHIA PROVINCIA DE SECURITIZAÇÃO</v>
          </cell>
        </row>
        <row r="35">
          <cell r="A35" t="str">
            <v>COMPANHIA PROVINCIA DE SECURITIZAÇÃO</v>
          </cell>
        </row>
        <row r="36">
          <cell r="A36" t="str">
            <v>COMPANHIA PROVINCIA DE SECURITIZAÇÃO</v>
          </cell>
        </row>
        <row r="37">
          <cell r="A37" t="str">
            <v>COMPANHIA PROVINCIA DE SECURITIZAÇÃO</v>
          </cell>
        </row>
        <row r="38">
          <cell r="A38" t="str">
            <v>COMPANHIA PROVINCIA DE SECURITIZAÇÃO</v>
          </cell>
        </row>
        <row r="39">
          <cell r="A39" t="str">
            <v>COMPANHIA PROVINCIA DE SECURITIZAÇÃO</v>
          </cell>
        </row>
        <row r="40">
          <cell r="A40" t="str">
            <v>COMPANHIA PROVINCIA DE SECURITIZAÇÃO</v>
          </cell>
        </row>
        <row r="41">
          <cell r="A41" t="str">
            <v>COMPANHIA PROVINCIA DE SECURITIZAÇÃO</v>
          </cell>
        </row>
        <row r="42">
          <cell r="A42" t="str">
            <v>ROVIC 64 EMPREENDIMENTO IMOBILIÁRIO SPE LTDA</v>
          </cell>
        </row>
        <row r="43">
          <cell r="A43" t="str">
            <v>COMPANHIA PROVINCIA DE SECURITIZAÇÃO</v>
          </cell>
        </row>
        <row r="44">
          <cell r="A44" t="str">
            <v>COMPANHIA PROVINCIA DE SECURITIZAÇÃO</v>
          </cell>
        </row>
        <row r="45">
          <cell r="A45" t="str">
            <v>COMPANHIA PROVINCIA DE SECURITIZAÇÃO</v>
          </cell>
        </row>
        <row r="46">
          <cell r="A46" t="str">
            <v>COMPANHIA PROVINCIA DE SECURITIZAÇÃO</v>
          </cell>
        </row>
        <row r="47">
          <cell r="A47" t="str">
            <v>COMPANHIA PROVINCIA DE SECURITIZAÇÃO</v>
          </cell>
        </row>
        <row r="48">
          <cell r="A48" t="str">
            <v>COMPANHIA PROVINCIA DE SECURITIZAÇÃO</v>
          </cell>
        </row>
        <row r="49">
          <cell r="A49" t="str">
            <v>COMPANHIA PROVINCIA DE SECURITIZAÇÃO</v>
          </cell>
        </row>
        <row r="50">
          <cell r="A50" t="str">
            <v>COMPANHIA PROVINCIA DE SECURITIZAÇÃO</v>
          </cell>
        </row>
        <row r="51">
          <cell r="A51" t="str">
            <v>COMPANHIA PROVINCIA DE SECURITIZAÇÃO</v>
          </cell>
        </row>
        <row r="52">
          <cell r="A52" t="str">
            <v>COMPANHIA PROVINCIA DE SECURITIZAÇÃO</v>
          </cell>
        </row>
        <row r="53">
          <cell r="A53" t="str">
            <v>COMPANHIA PROVINCIA DE SECURITIZAÇÃO</v>
          </cell>
        </row>
        <row r="54">
          <cell r="A54" t="str">
            <v>COMPANHIA PROVINCIA DE SECURITIZAÇÃO</v>
          </cell>
        </row>
        <row r="55">
          <cell r="A55" t="str">
            <v>COMPANHIA PROVINCIA DE SECURITIZAÇÃO</v>
          </cell>
        </row>
        <row r="56">
          <cell r="A56" t="str">
            <v>COMPANHIA PROVINCIA DE SECURITIZAÇÃO</v>
          </cell>
        </row>
        <row r="57">
          <cell r="A57" t="str">
            <v>COMPANHIA PROVINCIA DE SECURITIZAÇÃO</v>
          </cell>
        </row>
        <row r="58">
          <cell r="A58" t="str">
            <v>COMPANHIA PROVINCIA DE SECURITIZAÇÃO</v>
          </cell>
        </row>
        <row r="59">
          <cell r="A59" t="str">
            <v>COMPANHIA PROVINCIA DE SECURITIZAÇÃO</v>
          </cell>
        </row>
        <row r="60">
          <cell r="A60" t="str">
            <v>COMPANHIA PROVINCIA DE SECURITIZAÇÃO</v>
          </cell>
        </row>
        <row r="61">
          <cell r="A61" t="str">
            <v>COMPANHIA PROVINCIA DE SECURITIZAÇÃO</v>
          </cell>
        </row>
        <row r="62">
          <cell r="A62" t="str">
            <v>COMPANHIA PROVINCIA DE SECURITIZAÇÃO</v>
          </cell>
        </row>
        <row r="63">
          <cell r="A63" t="str">
            <v>ROVIC 64 EMPREENDIMENTO IMOBILIÁRIO SPE LTDA</v>
          </cell>
        </row>
        <row r="64">
          <cell r="A64" t="str">
            <v>COMPANHIA PROVINCIA DE SECURITIZAÇÃO</v>
          </cell>
        </row>
        <row r="65">
          <cell r="A65" t="str">
            <v>COMPANHIA PROVINCIA DE SECURITIZAÇÃO</v>
          </cell>
        </row>
        <row r="66">
          <cell r="A66" t="str">
            <v>COMPANHIA PROVINCIA DE SECURITIZAÇÃO</v>
          </cell>
        </row>
        <row r="67">
          <cell r="A67" t="str">
            <v>COMPANHIA PROVINCIA DE SECURITIZAÇÃO</v>
          </cell>
        </row>
        <row r="68">
          <cell r="A68" t="str">
            <v>COMPANHIA PROVINCIA DE SECURITIZAÇÃO</v>
          </cell>
        </row>
        <row r="69">
          <cell r="A69" t="str">
            <v>COMPANHIA PROVINCIA DE SECURITIZAÇÃO</v>
          </cell>
        </row>
        <row r="70">
          <cell r="A70" t="str">
            <v>COMPANHIA PROVINCIA DE SECURITIZAÇÃO</v>
          </cell>
        </row>
        <row r="71">
          <cell r="A71" t="str">
            <v>COMPANHIA PROVINCIA DE SECURITIZAÇÃO</v>
          </cell>
        </row>
        <row r="72">
          <cell r="A72" t="str">
            <v>COMPANHIA PROVINCIA DE SECURITIZAÇÃO</v>
          </cell>
        </row>
        <row r="73">
          <cell r="A73" t="str">
            <v>COMPANHIA PROVINCIA DE SECURITIZAÇÃO</v>
          </cell>
        </row>
        <row r="74">
          <cell r="A74" t="str">
            <v>COMPANHIA PROVINCIA DE SECURITIZAÇÃO</v>
          </cell>
        </row>
        <row r="75">
          <cell r="A75" t="str">
            <v>COMPANHIA PROVINCIA DE SECURITIZAÇÃO</v>
          </cell>
        </row>
        <row r="76">
          <cell r="A76" t="str">
            <v>COMPANHIA PROVINCIA DE SECURITIZAÇÃO</v>
          </cell>
        </row>
        <row r="77">
          <cell r="A77" t="str">
            <v>COMPANHIA PROVINCIA DE SECURITIZAÇÃO</v>
          </cell>
        </row>
        <row r="78">
          <cell r="A78" t="str">
            <v>ROVIC 64 EMPREENDIMENTO IMOBILIÁRIO SPE LTDA</v>
          </cell>
        </row>
        <row r="79">
          <cell r="A79" t="str">
            <v>COMPANHIA PROVINCIA DE SECURITIZAÇÃO</v>
          </cell>
        </row>
        <row r="80">
          <cell r="A80" t="str">
            <v>COMPANHIA PROVINCIA DE SECURITIZAÇÃO</v>
          </cell>
        </row>
        <row r="81">
          <cell r="A81" t="str">
            <v>COMPANHIA PROVINCIA DE SECURITIZAÇÃO</v>
          </cell>
        </row>
        <row r="82">
          <cell r="A82" t="str">
            <v>COMPANHIA PROVINCIA DE SECURITIZAÇÃO</v>
          </cell>
        </row>
        <row r="83">
          <cell r="A83" t="str">
            <v>COMPANHIA PROVINCIA DE SECURITIZAÇÃO</v>
          </cell>
        </row>
        <row r="84">
          <cell r="A84" t="str">
            <v>COMPANHIA PROVINCIA DE SECURITIZAÇÃO</v>
          </cell>
        </row>
        <row r="85">
          <cell r="A85" t="str">
            <v>COMPANHIA PROVINCIA DE SECURITIZAÇÃO</v>
          </cell>
        </row>
        <row r="86">
          <cell r="A86" t="str">
            <v>COMPANHIA PROVINCIA DE SECURITIZAÇÃO</v>
          </cell>
        </row>
        <row r="87">
          <cell r="A87" t="str">
            <v>COMPANHIA PROVINCIA DE SECURITIZAÇÃO</v>
          </cell>
        </row>
        <row r="88">
          <cell r="A88" t="str">
            <v>COMPANHIA PROVINCIA DE SECURITIZAÇÃO</v>
          </cell>
        </row>
        <row r="89">
          <cell r="A89" t="str">
            <v>COMPANHIA PROVINCIA DE SECURITIZAÇÃO</v>
          </cell>
        </row>
        <row r="90">
          <cell r="A90" t="str">
            <v>COMPANHIA PROVINCIA DE SECURITIZAÇÃO</v>
          </cell>
        </row>
        <row r="91">
          <cell r="A91" t="str">
            <v>ROVIC 64 EMPREENDIMENTO IMOBILIÁRIO SPE LTDA</v>
          </cell>
        </row>
        <row r="92">
          <cell r="A92" t="str">
            <v>COMPANHIA PROVINCIA DE SECURITIZAÇÃO</v>
          </cell>
        </row>
        <row r="93">
          <cell r="A93" t="str">
            <v>COMPANHIA PROVINCIA DE SECURITIZAÇÃO</v>
          </cell>
        </row>
        <row r="94">
          <cell r="A94" t="str">
            <v>COMPANHIA PROVINCIA DE SECURITIZAÇÃO</v>
          </cell>
        </row>
        <row r="95">
          <cell r="A95" t="str">
            <v>COMPANHIA PROVINCIA DE SECURITIZAÇÃO</v>
          </cell>
        </row>
        <row r="96">
          <cell r="A96" t="str">
            <v>COMPANHIA PROVINCIA DE SECURITIZAÇÃO</v>
          </cell>
        </row>
        <row r="97">
          <cell r="A97" t="str">
            <v>COMPANHIA PROVINCIA DE SECURITIZAÇÃO</v>
          </cell>
        </row>
        <row r="98">
          <cell r="A98" t="str">
            <v>COMPANHIA PROVINCIA DE SECURITIZAÇÃO</v>
          </cell>
        </row>
        <row r="99">
          <cell r="A99" t="str">
            <v>COMPANHIA PROVINCIA DE SECURITIZAÇÃO</v>
          </cell>
        </row>
        <row r="100">
          <cell r="A100" t="str">
            <v>COMPANHIA PROVINCIA DE SECURITIZAÇÃO</v>
          </cell>
        </row>
        <row r="101">
          <cell r="A101" t="str">
            <v>COMPANHIA PROVINCIA DE SECURITIZAÇÃO</v>
          </cell>
        </row>
        <row r="102">
          <cell r="A102" t="str">
            <v>COMPANHIA PROVINCIA DE SECURITIZAÇÃO</v>
          </cell>
        </row>
        <row r="103">
          <cell r="A103" t="str">
            <v>COMPANHIA PROVINCIA DE SECURITIZAÇÃO</v>
          </cell>
        </row>
        <row r="104">
          <cell r="A104" t="str">
            <v>COMPANHIA PROVINCIA DE SECURITIZAÇÃO</v>
          </cell>
        </row>
        <row r="105">
          <cell r="A105" t="str">
            <v>COMPANHIA PROVINCIA DE SECURITIZAÇÃO</v>
          </cell>
        </row>
        <row r="106">
          <cell r="A106" t="str">
            <v>COMPANHIA PROVINCIA DE SECURITIZAÇÃO</v>
          </cell>
        </row>
        <row r="107">
          <cell r="A107" t="str">
            <v>COMPANHIA PROVINCIA DE SECURITIZAÇÃO</v>
          </cell>
        </row>
        <row r="108">
          <cell r="A108" t="str">
            <v>COMPANHIA PROVINCIA DE SECURITIZAÇÃO</v>
          </cell>
        </row>
        <row r="109">
          <cell r="A109" t="str">
            <v>COMPANHIA PROVINCIA DE SECURITIZAÇÃO</v>
          </cell>
        </row>
        <row r="110">
          <cell r="A110" t="str">
            <v>COMPANHIA PROVINCIA DE SECURITIZAÇÃO</v>
          </cell>
        </row>
        <row r="111">
          <cell r="A111" t="str">
            <v>COMPANHIA PROVINCIA DE SECURITIZAÇÃO</v>
          </cell>
        </row>
        <row r="112">
          <cell r="A112" t="str">
            <v>COMPANHIA PROVINCIA DE SECURITIZAÇÃO</v>
          </cell>
        </row>
        <row r="113">
          <cell r="A113" t="str">
            <v>COMPANHIA PROVINCIA DE SECURITIZAÇÃO</v>
          </cell>
        </row>
        <row r="114">
          <cell r="A114" t="str">
            <v>ROVIC 64 EMPREENDIMENTO IMOBILIÁRIO SPE LTDA</v>
          </cell>
        </row>
        <row r="115">
          <cell r="A115" t="str">
            <v>ROVIC 64 EMPREENDIMENTO IMOBILIÁRIO SPE LTDA</v>
          </cell>
        </row>
        <row r="116">
          <cell r="A116" t="str">
            <v>ROVIC 64 EMPREENDIMENTO IMOBILIÁRIO SPE LTDA</v>
          </cell>
        </row>
        <row r="117">
          <cell r="A117" t="str">
            <v>ROVIC 64 EMPREENDIMENTO IMOBILIÁRIO SPE LTDA</v>
          </cell>
        </row>
        <row r="118">
          <cell r="A118" t="str">
            <v>ROVIC 64 EMPREENDIMENTO IMOBILIÁRIO SPE LTDA</v>
          </cell>
        </row>
        <row r="119">
          <cell r="A119" t="str">
            <v>ROVIC 64 EMPREENDIMENTO IMOBILIÁRIO SPE LTDA</v>
          </cell>
        </row>
        <row r="120">
          <cell r="A120" t="str">
            <v>ROVIC 64 EMPREENDIMENTO IMOBILIÁRIO SPE LTDA</v>
          </cell>
        </row>
        <row r="121">
          <cell r="A121" t="str">
            <v>ROVIC 64 EMPREENDIMENTO IMOBILIÁRIO SPE LTDA</v>
          </cell>
        </row>
        <row r="122">
          <cell r="A122" t="str">
            <v>ROVIC 64 EMPREENDIMENTO IMOBILIÁRIO SPE LTDA</v>
          </cell>
        </row>
        <row r="123">
          <cell r="A123" t="str">
            <v>ROVIC 64 EMPREENDIMENTO IMOBILIÁRIO SPE LTDA</v>
          </cell>
        </row>
        <row r="124">
          <cell r="A124" t="str">
            <v>ROVIC 64 EMPREENDIMENTO IMOBILIÁRIO SPE LTDA</v>
          </cell>
        </row>
        <row r="125">
          <cell r="A125" t="str">
            <v>ROVIC 64 EMPREENDIMENTO IMOBILIÁRIO SPE LTDA</v>
          </cell>
        </row>
        <row r="126">
          <cell r="A126" t="str">
            <v>ROVIC 64 EMPREENDIMENTO IMOBILIÁRIO SPE LTDA</v>
          </cell>
        </row>
        <row r="127">
          <cell r="A127" t="str">
            <v>COMPANHIA PROVINCIA DE SECURITIZAÇÃO</v>
          </cell>
        </row>
        <row r="128">
          <cell r="A128" t="str">
            <v>ROVIC 64 EMPREENDIMENTO IMOBILIÁRIO SPE LTDA</v>
          </cell>
        </row>
        <row r="129">
          <cell r="A129" t="str">
            <v>ROVIC 64 EMPREENDIMENTO IMOBILIÁRIO SPE LTDA</v>
          </cell>
        </row>
        <row r="130">
          <cell r="A130" t="str">
            <v>ROVIC 64 EMPREENDIMENTO IMOBILIÁRIO SPE LTDA</v>
          </cell>
        </row>
        <row r="131">
          <cell r="A131" t="str">
            <v>ROVIC 64 EMPREENDIMENTO IMOBILIÁRIO SPE LTDA</v>
          </cell>
        </row>
        <row r="132">
          <cell r="A132" t="str">
            <v>ROVIC 64 EMPREENDIMENTO IMOBILIÁRIO SPE LTDA</v>
          </cell>
        </row>
        <row r="133">
          <cell r="A133" t="str">
            <v>COMPANHIA PROVINCIA DE SECURITIZAÇÃO</v>
          </cell>
        </row>
        <row r="134">
          <cell r="A134" t="str">
            <v>ROVIC 64 EMPREENDIMENTO IMOBILIÁRIO SPE LTDA</v>
          </cell>
        </row>
        <row r="135">
          <cell r="A135" t="str">
            <v>ROVIC 64 EMPREENDIMENTO IMOBILIÁRIO SPE LTDA</v>
          </cell>
        </row>
        <row r="136">
          <cell r="A136" t="str">
            <v>ROVIC 64 EMPREENDIMENTO IMOBILIÁRIO SPE LTDA</v>
          </cell>
        </row>
        <row r="137">
          <cell r="A137" t="str">
            <v>ROVIC 64 EMPREENDIMENTO IMOBILIÁRIO SPE LTDA</v>
          </cell>
        </row>
        <row r="138">
          <cell r="A138" t="str">
            <v>ROVIC 64 EMPREENDIMENTO IMOBILIÁRIO SPE LTDA</v>
          </cell>
        </row>
        <row r="139">
          <cell r="A139" t="str">
            <v>ROVIC 64 EMPREENDIMENTO IMOBILIÁRIO SPE LTDA</v>
          </cell>
        </row>
        <row r="140">
          <cell r="A140" t="str">
            <v>ROVIC 64 EMPREENDIMENTO IMOBILIÁRIO SPE LTDA</v>
          </cell>
        </row>
        <row r="141">
          <cell r="A141" t="str">
            <v>ROVIC 64 EMPREENDIMENTO IMOBILIÁRIO SPE LTDA</v>
          </cell>
        </row>
        <row r="142">
          <cell r="A142" t="str">
            <v>ROVIC 64 EMPREENDIMENTO IMOBILIÁRIO SPE LTDA</v>
          </cell>
        </row>
        <row r="143">
          <cell r="A143" t="str">
            <v>ROVIC 64 EMPREENDIMENTO IMOBILIÁRIO SPE LTDA</v>
          </cell>
        </row>
        <row r="144">
          <cell r="A144" t="str">
            <v>ROVIC 64 EMPREENDIMENTO IMOBILIÁRIO SPE LTDA</v>
          </cell>
        </row>
        <row r="145">
          <cell r="A145" t="str">
            <v>ROVIC 64 EMPREENDIMENTO IMOBILIÁRIO SPE LTDA</v>
          </cell>
        </row>
        <row r="146">
          <cell r="A146" t="str">
            <v>ROVIC 64 EMPREENDIMENTO IMOBILIÁRIO SPE LTDA</v>
          </cell>
        </row>
        <row r="147">
          <cell r="A147" t="str">
            <v>ROVIC 64 EMPREENDIMENTO IMOBILIÁRIO SPE LTDA</v>
          </cell>
        </row>
        <row r="148">
          <cell r="A148" t="str">
            <v>ROVIC 64 EMPREENDIMENTO IMOBILIÁRIO SPE LTDA</v>
          </cell>
        </row>
        <row r="149">
          <cell r="A149" t="str">
            <v>ROVIC 64 EMPREENDIMENTO IMOBILIÁRIO SPE LTDA</v>
          </cell>
        </row>
        <row r="150">
          <cell r="A150" t="str">
            <v>ROVIC 64 EMPREENDIMENTO IMOBILIÁRIO SPE LTDA</v>
          </cell>
        </row>
        <row r="151">
          <cell r="A151" t="str">
            <v>ROVIC 64 EMPREENDIMENTO IMOBILIÁRIO SPE LTDA</v>
          </cell>
        </row>
        <row r="152">
          <cell r="A152" t="str">
            <v>ROVIC 64 EMPREENDIMENTO IMOBILIÁRIO SPE LTDA</v>
          </cell>
        </row>
        <row r="153">
          <cell r="A153" t="str">
            <v>ROVIC 64 EMPREENDIMENTO IMOBILIÁRIO SPE LTDA</v>
          </cell>
        </row>
        <row r="154">
          <cell r="A154" t="str">
            <v>ROVIC 64 EMPREENDIMENTO IMOBILIÁRIO SPE LTDA</v>
          </cell>
        </row>
        <row r="155">
          <cell r="A155" t="str">
            <v>ROVIC 64 EMPREENDIMENTO IMOBILIÁRIO SPE LTDA</v>
          </cell>
        </row>
        <row r="156">
          <cell r="A156" t="str">
            <v>ROVIC 64 EMPREENDIMENTO IMOBILIÁRIO SPE LTDA</v>
          </cell>
        </row>
        <row r="157">
          <cell r="A157" t="str">
            <v>ROVIC 64 EMPREENDIMENTO IMOBILIÁRIO SPE LTDA</v>
          </cell>
        </row>
        <row r="158">
          <cell r="A158" t="str">
            <v>ROVIC 64 EMPREENDIMENTO IMOBILIÁRIO SPE LTDA</v>
          </cell>
        </row>
        <row r="159">
          <cell r="A159" t="str">
            <v>COMPANHIA PROVINCIA DE SECURITIZAÇÃO</v>
          </cell>
        </row>
        <row r="160">
          <cell r="A160" t="str">
            <v>ROVIC 64 EMPREENDIMENTO IMOBILIÁRIO SPE LTDA</v>
          </cell>
        </row>
        <row r="161">
          <cell r="A161" t="str">
            <v>ROVIC 64 EMPREENDIMENTO IMOBILIÁRIO SPE LTDA</v>
          </cell>
        </row>
        <row r="162">
          <cell r="A162" t="str">
            <v>ROVIC 64 EMPREENDIMENTO IMOBILIÁRIO SPE LTDA</v>
          </cell>
        </row>
        <row r="163">
          <cell r="A163" t="str">
            <v>ROVIC 64 EMPREENDIMENTO IMOBILIÁRIO SPE LTDA</v>
          </cell>
        </row>
        <row r="164">
          <cell r="A164" t="str">
            <v>ROVIC 64 EMPREENDIMENTO IMOBILIÁRIO SPE LTDA</v>
          </cell>
        </row>
        <row r="165">
          <cell r="A165" t="str">
            <v>ROVIC 64 EMPREENDIMENTO IMOBILIÁRIO SPE LTDA</v>
          </cell>
        </row>
        <row r="166">
          <cell r="A166" t="str">
            <v>ROVIC 64 EMPREENDIMENTO IMOBILIÁRIO SPE LTDA</v>
          </cell>
        </row>
        <row r="167">
          <cell r="A167" t="str">
            <v>ROVIC 64 EMPREENDIMENTO IMOBILIÁRIO SPE LTDA</v>
          </cell>
        </row>
        <row r="168">
          <cell r="A168" t="str">
            <v>ROVIC 64 EMPREENDIMENTO IMOBILIÁRIO SPE LTDA</v>
          </cell>
        </row>
        <row r="169">
          <cell r="A169" t="str">
            <v>ROVIC 64 EMPREENDIMENTO IMOBILIÁRIO SPE LTDA</v>
          </cell>
        </row>
        <row r="170">
          <cell r="A170" t="str">
            <v>ROVIC 64 EMPREENDIMENTO IMOBILIÁRIO SPE LTDA</v>
          </cell>
        </row>
        <row r="171">
          <cell r="A171" t="str">
            <v>ROVIC 64 EMPREENDIMENTO IMOBILIÁRIO SPE LTDA</v>
          </cell>
        </row>
        <row r="172">
          <cell r="A172" t="str">
            <v>ROVIC 64 EMPREENDIMENTO IMOBILIÁRIO SPE LTDA</v>
          </cell>
        </row>
        <row r="173">
          <cell r="A173" t="str">
            <v>ROVIC 64 EMPREENDIMENTO IMOBILIÁRIO SPE LTDA</v>
          </cell>
        </row>
        <row r="174">
          <cell r="A174" t="str">
            <v>ROVIC 64 EMPREENDIMENTO IMOBILIÁRIO SPE LTDA</v>
          </cell>
        </row>
        <row r="175">
          <cell r="A175" t="str">
            <v>ROVIC 64 EMPREENDIMENTO IMOBILIÁRIO SPE LTDA</v>
          </cell>
        </row>
        <row r="176">
          <cell r="A176" t="str">
            <v>ROVIC 64 EMPREENDIMENTO IMOBILIÁRIO SPE LTDA</v>
          </cell>
        </row>
        <row r="177">
          <cell r="A177" t="str">
            <v>ROVIC 64 EMPREENDIMENTO IMOBILIÁRIO SPE LTDA</v>
          </cell>
        </row>
        <row r="178">
          <cell r="A178" t="str">
            <v>ROVIC 64 EMPREENDIMENTO IMOBILIÁRIO SPE LTDA</v>
          </cell>
        </row>
        <row r="179">
          <cell r="A179" t="str">
            <v>ROVIC 64 EMPREENDIMENTO IMOBILIÁRIO SPE LTDA</v>
          </cell>
        </row>
        <row r="180">
          <cell r="A180" t="str">
            <v>ROVIC 64 EMPREENDIMENTO IMOBILIÁRIO SPE LTDA</v>
          </cell>
        </row>
        <row r="181">
          <cell r="A181" t="str">
            <v>ROVIC 64 EMPREENDIMENTO IMOBILIÁRIO SPE LTDA</v>
          </cell>
        </row>
        <row r="182">
          <cell r="A182" t="str">
            <v>COMPANHIA PROVINCIA DE SECURITIZAÇÃO</v>
          </cell>
        </row>
        <row r="183">
          <cell r="A183" t="str">
            <v>ROVIC 64 EMPREENDIMENTO IMOBILIÁRIO SPE LTDA</v>
          </cell>
        </row>
        <row r="184">
          <cell r="A184" t="str">
            <v>ROVIC 64 EMPREENDIMENTO IMOBILIÁRIO SPE LTDA</v>
          </cell>
        </row>
        <row r="185">
          <cell r="A185" t="str">
            <v>ROVIC 64 EMPREENDIMENTO IMOBILIÁRIO SPE LTDA</v>
          </cell>
        </row>
        <row r="186">
          <cell r="A186" t="str">
            <v>ROVIC 64 EMPREENDIMENTO IMOBILIÁRIO SPE LTDA</v>
          </cell>
        </row>
        <row r="187">
          <cell r="A187" t="str">
            <v>ROVIC 64 EMPREENDIMENTO IMOBILIÁRIO SPE LTDA</v>
          </cell>
        </row>
        <row r="188">
          <cell r="A188" t="str">
            <v>ROVIC 64 EMPREENDIMENTO IMOBILIÁRIO SPE LTDA</v>
          </cell>
        </row>
        <row r="189">
          <cell r="A189" t="str">
            <v>ROVIC 64 EMPREENDIMENTO IMOBILIÁRIO SPE LTDA</v>
          </cell>
        </row>
        <row r="190">
          <cell r="A190" t="str">
            <v>ROVIC 64 EMPREENDIMENTO IMOBILIÁRIO SPE LTDA</v>
          </cell>
        </row>
        <row r="191">
          <cell r="A191" t="str">
            <v>ROVIC 64 EMPREENDIMENTO IMOBILIÁRIO SPE LTDA</v>
          </cell>
        </row>
        <row r="192">
          <cell r="A192" t="str">
            <v>ROVIC 64 EMPREENDIMENTO IMOBILIÁRIO SPE LTDA</v>
          </cell>
        </row>
        <row r="193">
          <cell r="A193" t="str">
            <v>ROVIC 64 EMPREENDIMENTO IMOBILIÁRIO SPE LTDA</v>
          </cell>
        </row>
        <row r="194">
          <cell r="A194" t="str">
            <v>ROVIC 64 EMPREENDIMENTO IMOBILIÁRIO SPE LTDA</v>
          </cell>
        </row>
        <row r="195">
          <cell r="A195" t="str">
            <v>ROVIC 64 EMPREENDIMENTO IMOBILIÁRIO SPE LTDA</v>
          </cell>
        </row>
        <row r="196">
          <cell r="A196" t="str">
            <v>ROVIC 64 EMPREENDIMENTO IMOBILIÁRIO SPE LTDA</v>
          </cell>
        </row>
        <row r="197">
          <cell r="A197" t="str">
            <v>ROVIC 64 EMPREENDIMENTO IMOBILIÁRIO SPE LTDA</v>
          </cell>
        </row>
        <row r="198">
          <cell r="A198" t="str">
            <v>ROVIC 64 EMPREENDIMENTO IMOBILIÁRIO SPE LTDA</v>
          </cell>
        </row>
        <row r="199">
          <cell r="A199" t="str">
            <v>ROVIC 64 EMPREENDIMENTO IMOBILIÁRIO SPE LTDA</v>
          </cell>
        </row>
        <row r="200">
          <cell r="A200" t="str">
            <v>ROVIC 64 EMPREENDIMENTO IMOBILIÁRIO SPE LTDA</v>
          </cell>
        </row>
        <row r="201">
          <cell r="A201" t="str">
            <v>ROVIC 64 EMPREENDIMENTO IMOBILIÁRIO SPE LTDA</v>
          </cell>
        </row>
        <row r="202">
          <cell r="A202" t="str">
            <v>ROVIC 64 EMPREENDIMENTO IMOBILIÁRIO SPE LTDA</v>
          </cell>
        </row>
        <row r="203">
          <cell r="A203" t="str">
            <v>COMPANHIA PROVINCIA DE SECURITIZAÇÃO</v>
          </cell>
        </row>
        <row r="204">
          <cell r="A204" t="str">
            <v>ROVIC 64 EMPREENDIMENTO IMOBILIÁRIO SPE LTDA</v>
          </cell>
        </row>
        <row r="205">
          <cell r="A205" t="str">
            <v>ROVIC 64 EMPREENDIMENTO IMOBILIÁRIO SPE LTDA</v>
          </cell>
        </row>
        <row r="206">
          <cell r="A206" t="str">
            <v>ROVIC 64 EMPREENDIMENTO IMOBILIÁRIO SPE LTDA</v>
          </cell>
        </row>
        <row r="207">
          <cell r="A207" t="str">
            <v>ROVIC 64 EMPREENDIMENTO IMOBILIÁRIO SPE LTDA</v>
          </cell>
        </row>
        <row r="208">
          <cell r="A208" t="str">
            <v>ROVIC 64 EMPREENDIMENTO IMOBILIÁRIO SPE LTDA</v>
          </cell>
        </row>
        <row r="209">
          <cell r="A209" t="str">
            <v>ROVIC 64 EMPREENDIMENTO IMOBILIÁRIO SPE LTDA</v>
          </cell>
        </row>
        <row r="210">
          <cell r="A210" t="str">
            <v>ROVIC 64 EMPREENDIMENTO IMOBILIÁRIO SPE LTDA</v>
          </cell>
        </row>
        <row r="211">
          <cell r="A211" t="str">
            <v>ROVIC 64 EMPREENDIMENTO IMOBILIÁRIO SPE LTDA</v>
          </cell>
        </row>
        <row r="212">
          <cell r="A212" t="str">
            <v>ROVIC 64 EMPREENDIMENTO IMOBILIÁRIO SPE LTDA</v>
          </cell>
        </row>
        <row r="213">
          <cell r="A213" t="str">
            <v>ROVIC 64 EMPREENDIMENTO IMOBILIÁRIO SPE LTDA</v>
          </cell>
        </row>
        <row r="214">
          <cell r="A214" t="str">
            <v>ROVIC 64 EMPREENDIMENTO IMOBILIÁRIO SPE LTDA</v>
          </cell>
        </row>
        <row r="215">
          <cell r="A215" t="str">
            <v>ROVIC 64 EMPREENDIMENTO IMOBILIÁRIO SPE LTDA</v>
          </cell>
        </row>
        <row r="216">
          <cell r="A216" t="str">
            <v>COMPANHIA PROVINCIA DE SECURITIZAÇÃO</v>
          </cell>
        </row>
        <row r="217">
          <cell r="A217" t="str">
            <v>ROVIC 64 EMPREENDIMENTO IMOBILIÁRIO SPE LTDA</v>
          </cell>
        </row>
        <row r="218">
          <cell r="A218" t="str">
            <v>ROVIC 64 EMPREENDIMENTO IMOBILIÁRIO SPE LTDA</v>
          </cell>
        </row>
        <row r="219">
          <cell r="A219" t="str">
            <v>ROVIC 64 EMPREENDIMENTO IMOBILIÁRIO SPE LTDA</v>
          </cell>
        </row>
        <row r="220">
          <cell r="A220" t="str">
            <v>ROVIC 64 EMPREENDIMENTO IMOBILIÁRIO SPE LTDA</v>
          </cell>
        </row>
        <row r="221">
          <cell r="A221" t="str">
            <v>ROVIC 64 EMPREENDIMENTO IMOBILIÁRIO SPE LTDA</v>
          </cell>
        </row>
        <row r="222">
          <cell r="A222" t="str">
            <v>ROVIC 64 EMPREENDIMENTO IMOBILIÁRIO SPE LTDA</v>
          </cell>
        </row>
        <row r="223">
          <cell r="A223" t="str">
            <v>ROVIC 64 EMPREENDIMENTO IMOBILIÁRIO SPE LTDA</v>
          </cell>
        </row>
        <row r="224">
          <cell r="A224" t="str">
            <v>ROVIC 64 EMPREENDIMENTO IMOBILIÁRIO SPE LTDA</v>
          </cell>
        </row>
        <row r="225">
          <cell r="A225" t="str">
            <v>ROVIC 64 EMPREENDIMENTO IMOBILIÁRIO SPE LTDA</v>
          </cell>
        </row>
        <row r="226">
          <cell r="A226" t="str">
            <v>ROVIC 64 EMPREENDIMENTO IMOBILIÁRIO SPE LTDA</v>
          </cell>
        </row>
        <row r="227">
          <cell r="A227" t="str">
            <v>ROVIC 64 EMPREENDIMENTO IMOBILIÁRIO SPE LTDA</v>
          </cell>
        </row>
        <row r="228">
          <cell r="A228" t="str">
            <v>ROVIC 64 EMPREENDIMENTO IMOBILIÁRIO SPE LTDA</v>
          </cell>
        </row>
        <row r="229">
          <cell r="A229" t="str">
            <v>ROVIC 64 EMPREENDIMENTO IMOBILIÁRIO SPE LTDA</v>
          </cell>
        </row>
        <row r="230">
          <cell r="A230" t="str">
            <v>ROVIC 64 EMPREENDIMENTO IMOBILIÁRIO SPE LTDA</v>
          </cell>
        </row>
        <row r="231">
          <cell r="A231" t="str">
            <v>ROVIC 64 EMPREENDIMENTO IMOBILIÁRIO SPE LTDA</v>
          </cell>
        </row>
        <row r="232">
          <cell r="A232" t="str">
            <v>ROVIC 64 EMPREENDIMENTO IMOBILIÁRIO SPE LTDA</v>
          </cell>
        </row>
        <row r="233">
          <cell r="A233" t="str">
            <v>ROVIC 64 EMPREENDIMENTO IMOBILIÁRIO SPE LTDA</v>
          </cell>
        </row>
        <row r="234">
          <cell r="A234" t="str">
            <v>ROVIC 64 EMPREENDIMENTO IMOBILIÁRIO SPE LTDA</v>
          </cell>
        </row>
        <row r="235">
          <cell r="A235" t="str">
            <v>ROVIC 64 EMPREENDIMENTO IMOBILIÁRIO SPE LTDA</v>
          </cell>
        </row>
        <row r="236">
          <cell r="A236" t="str">
            <v>ROVIC 64 EMPREENDIMENTO IMOBILIÁRIO SPE LTDA</v>
          </cell>
        </row>
        <row r="237">
          <cell r="A237" t="str">
            <v>ROVIC 64 EMPREENDIMENTO IMOBILIÁRIO SPE LTDA</v>
          </cell>
        </row>
        <row r="238">
          <cell r="A238" t="str">
            <v>ROVIC 64 EMPREENDIMENTO IMOBILIÁRIO SPE LTDA</v>
          </cell>
        </row>
        <row r="239">
          <cell r="A239" t="str">
            <v>ROVIC 64 EMPREENDIMENTO IMOBILIÁRIO SPE LTDA</v>
          </cell>
        </row>
        <row r="240">
          <cell r="A240" t="str">
            <v>COMPANHIA PROVINCIA DE SECURITIZAÇÃO</v>
          </cell>
        </row>
        <row r="241">
          <cell r="A241" t="str">
            <v>COMPANHIA PROVINCIA DE SECURITIZAÇÃO</v>
          </cell>
        </row>
        <row r="242">
          <cell r="A242" t="str">
            <v>COMPANHIA PROVINCIA DE SECURITIZAÇÃO</v>
          </cell>
        </row>
        <row r="243">
          <cell r="A243" t="str">
            <v>ROVIC 64 EMPREENDIMENTO IMOBILIÁRIO SPE LTDA</v>
          </cell>
        </row>
        <row r="244">
          <cell r="A244" t="str">
            <v>COMPANHIA PROVINCIA DE SECURITIZAÇÃO</v>
          </cell>
        </row>
        <row r="245">
          <cell r="A245" t="str">
            <v>ROVIC 64 EMPREENDIMENTO IMOBILIÁRIO SPE LTDA</v>
          </cell>
        </row>
        <row r="246">
          <cell r="A246" t="str">
            <v>ROVIC 64 EMPREENDIMENTO IMOBILIÁRIO SPE LTDA</v>
          </cell>
        </row>
        <row r="247">
          <cell r="A247" t="str">
            <v>ROVIC 64 EMPREENDIMENTO IMOBILIÁRIO SPE LTDA</v>
          </cell>
        </row>
        <row r="248">
          <cell r="A248" t="str">
            <v>ROVIC 64 EMPREENDIMENTO IMOBILIÁRIO SPE LTDA</v>
          </cell>
        </row>
        <row r="249">
          <cell r="A249" t="str">
            <v>ROVIC 64 EMPREENDIMENTO IMOBILIÁRIO SPE LTDA</v>
          </cell>
        </row>
        <row r="250">
          <cell r="A250" t="str">
            <v>ROVIC 64 EMPREENDIMENTO IMOBILIÁRIO SPE LTDA</v>
          </cell>
        </row>
        <row r="251">
          <cell r="A251" t="str">
            <v>ROVIC 64 EMPREENDIMENTO IMOBILIÁRIO SPE LTDA</v>
          </cell>
        </row>
        <row r="252">
          <cell r="A252" t="str">
            <v>COMPANHIA PROVINCIA DE SECURITIZAÇÃO</v>
          </cell>
        </row>
        <row r="253">
          <cell r="A253" t="str">
            <v>ROVIC 64 EMPREENDIMENTO IMOBILIÁRIO SPE LTDA</v>
          </cell>
        </row>
        <row r="254">
          <cell r="A254" t="str">
            <v>ROVIC 64 EMPREENDIMENTO IMOBILIÁRIO SPE LTDA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rtx.com.br/investidor/operacao?operacaoDataId=8862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7291-7BD2-4F1D-88F3-65FFC9C1183C}">
  <sheetPr codeName="Planilha1">
    <tabColor theme="3" tint="0.79998168889431442"/>
  </sheetPr>
  <dimension ref="A1:AP220"/>
  <sheetViews>
    <sheetView showGridLines="0" zoomScale="80" zoomScaleNormal="80" workbookViewId="0">
      <pane xSplit="1" ySplit="1" topLeftCell="W186" activePane="bottomRight" state="frozen"/>
      <selection activeCell="M188" sqref="M188"/>
      <selection pane="topRight" activeCell="M188" sqref="M188"/>
      <selection pane="bottomLeft" activeCell="M188" sqref="M188"/>
      <selection pane="bottomRight" activeCell="AP220" sqref="AP220"/>
    </sheetView>
  </sheetViews>
  <sheetFormatPr defaultColWidth="8.85546875" defaultRowHeight="18.75" outlineLevelCol="1" x14ac:dyDescent="0.55000000000000004"/>
  <cols>
    <col min="1" max="1" width="13.5703125" style="34" customWidth="1"/>
    <col min="2" max="2" width="24.42578125" style="34" bestFit="1" customWidth="1"/>
    <col min="3" max="3" width="24.42578125" style="34" customWidth="1"/>
    <col min="4" max="4" width="17" style="34" bestFit="1" customWidth="1"/>
    <col min="5" max="5" width="13.5703125" style="34" bestFit="1" customWidth="1"/>
    <col min="6" max="6" width="11.85546875" style="34" customWidth="1"/>
    <col min="7" max="7" width="10.5703125" style="34" customWidth="1"/>
    <col min="8" max="8" width="17.42578125" style="34" customWidth="1"/>
    <col min="9" max="9" width="10.140625" style="34" customWidth="1"/>
    <col min="10" max="10" width="13.85546875" style="34" customWidth="1"/>
    <col min="11" max="11" width="16.85546875" style="34" customWidth="1"/>
    <col min="12" max="12" width="38.5703125" style="34" customWidth="1"/>
    <col min="13" max="13" width="11.7109375" style="34" customWidth="1"/>
    <col min="14" max="14" width="12.42578125" style="34" customWidth="1"/>
    <col min="15" max="15" width="15" style="34" customWidth="1"/>
    <col min="16" max="16" width="21.42578125" style="34" customWidth="1"/>
    <col min="17" max="25" width="14" style="34" customWidth="1"/>
    <col min="26" max="26" width="12.5703125" style="34" customWidth="1"/>
    <col min="27" max="27" width="12.5703125" style="34" customWidth="1" outlineLevel="1"/>
    <col min="28" max="28" width="13.7109375" style="34" customWidth="1" outlineLevel="1"/>
    <col min="29" max="29" width="13.42578125" style="34" customWidth="1" outlineLevel="1"/>
    <col min="30" max="30" width="14.7109375" style="34" customWidth="1" outlineLevel="1"/>
    <col min="31" max="31" width="13.28515625" style="34" customWidth="1" outlineLevel="1"/>
    <col min="32" max="32" width="13.28515625" style="34" customWidth="1"/>
    <col min="33" max="33" width="13.5703125" style="34" customWidth="1"/>
    <col min="34" max="34" width="13.28515625" style="34" customWidth="1"/>
    <col min="35" max="35" width="17.140625" style="34" customWidth="1"/>
    <col min="36" max="36" width="20" style="34" customWidth="1"/>
    <col min="37" max="37" width="20.28515625" style="34" customWidth="1"/>
    <col min="38" max="38" width="15.42578125" style="34" customWidth="1"/>
    <col min="39" max="39" width="17.28515625" style="34" customWidth="1"/>
    <col min="40" max="40" width="15.5703125" style="34" customWidth="1"/>
    <col min="41" max="41" width="8.85546875" style="34"/>
    <col min="42" max="42" width="20.7109375" style="34" bestFit="1" customWidth="1"/>
    <col min="43" max="16384" width="8.85546875" style="34"/>
  </cols>
  <sheetData>
    <row r="1" spans="1:42" ht="56.25" x14ac:dyDescent="0.55000000000000004">
      <c r="A1" s="33" t="s">
        <v>1</v>
      </c>
      <c r="B1" s="33" t="s">
        <v>0</v>
      </c>
      <c r="C1" s="33" t="s">
        <v>40</v>
      </c>
      <c r="D1" s="33" t="s">
        <v>2</v>
      </c>
      <c r="E1" s="33" t="s">
        <v>3</v>
      </c>
      <c r="F1" s="33" t="s">
        <v>4</v>
      </c>
      <c r="G1" s="33" t="s">
        <v>5</v>
      </c>
      <c r="H1" s="33" t="s">
        <v>6</v>
      </c>
      <c r="I1" s="33" t="s">
        <v>397</v>
      </c>
      <c r="J1" s="33" t="s">
        <v>7</v>
      </c>
      <c r="K1" s="33" t="s">
        <v>8</v>
      </c>
      <c r="L1" s="33" t="s">
        <v>9</v>
      </c>
      <c r="M1" s="33" t="s">
        <v>10</v>
      </c>
      <c r="N1" s="33" t="s">
        <v>11</v>
      </c>
      <c r="O1" s="33" t="s">
        <v>12</v>
      </c>
      <c r="P1" s="33" t="s">
        <v>13</v>
      </c>
      <c r="Q1" s="33" t="s">
        <v>14</v>
      </c>
      <c r="R1" s="33" t="s">
        <v>15</v>
      </c>
      <c r="S1" s="33" t="s">
        <v>16</v>
      </c>
      <c r="T1" s="33" t="s">
        <v>17</v>
      </c>
      <c r="U1" s="33" t="s">
        <v>18</v>
      </c>
      <c r="V1" s="33" t="s">
        <v>19</v>
      </c>
      <c r="W1" s="33" t="s">
        <v>20</v>
      </c>
      <c r="X1" s="33" t="s">
        <v>21</v>
      </c>
      <c r="Y1" s="33" t="s">
        <v>22</v>
      </c>
      <c r="Z1" s="33" t="s">
        <v>23</v>
      </c>
      <c r="AA1" s="33" t="s">
        <v>24</v>
      </c>
      <c r="AB1" s="33" t="s">
        <v>25</v>
      </c>
      <c r="AC1" s="33" t="s">
        <v>26</v>
      </c>
      <c r="AD1" s="33" t="s">
        <v>27</v>
      </c>
      <c r="AE1" s="33" t="s">
        <v>28</v>
      </c>
      <c r="AF1" s="33" t="s">
        <v>331</v>
      </c>
      <c r="AG1" s="33" t="s">
        <v>80</v>
      </c>
      <c r="AH1" s="33" t="s">
        <v>286</v>
      </c>
      <c r="AI1" s="33" t="s">
        <v>287</v>
      </c>
      <c r="AJ1" s="33" t="s">
        <v>288</v>
      </c>
      <c r="AK1" s="33" t="s">
        <v>289</v>
      </c>
      <c r="AL1" s="33" t="s">
        <v>290</v>
      </c>
      <c r="AM1" s="33" t="s">
        <v>291</v>
      </c>
      <c r="AN1" s="33" t="s">
        <v>292</v>
      </c>
      <c r="AO1" s="33" t="s">
        <v>293</v>
      </c>
      <c r="AP1" s="33" t="s">
        <v>294</v>
      </c>
    </row>
    <row r="2" spans="1:42" x14ac:dyDescent="0.55000000000000004">
      <c r="A2" s="93" t="s">
        <v>446</v>
      </c>
      <c r="B2" s="93" t="s">
        <v>197</v>
      </c>
      <c r="C2" s="101" t="s">
        <v>532</v>
      </c>
      <c r="D2" s="101">
        <v>1</v>
      </c>
      <c r="E2" s="101">
        <v>207</v>
      </c>
      <c r="F2" s="102">
        <v>35.44</v>
      </c>
      <c r="G2" s="103" t="s">
        <v>29</v>
      </c>
      <c r="H2" s="104">
        <v>316818.14</v>
      </c>
      <c r="I2" s="94"/>
      <c r="J2" s="35"/>
      <c r="K2" s="35"/>
      <c r="L2" s="35"/>
      <c r="M2" s="95"/>
      <c r="N2" s="105">
        <v>0</v>
      </c>
      <c r="O2" s="106" t="s">
        <v>36</v>
      </c>
      <c r="P2" s="107">
        <v>0</v>
      </c>
      <c r="Q2" s="107">
        <v>0</v>
      </c>
      <c r="R2" s="107">
        <v>0</v>
      </c>
      <c r="S2" s="107">
        <v>0</v>
      </c>
      <c r="T2" s="107">
        <v>0</v>
      </c>
      <c r="U2" s="107">
        <v>0</v>
      </c>
      <c r="V2" s="107">
        <v>0</v>
      </c>
      <c r="W2" s="107">
        <v>0</v>
      </c>
      <c r="X2" s="107">
        <v>0</v>
      </c>
      <c r="Y2" s="108">
        <v>0</v>
      </c>
      <c r="Z2" s="108" t="s">
        <v>30</v>
      </c>
      <c r="AA2" s="109" t="s">
        <v>78</v>
      </c>
      <c r="AB2" s="108" t="s">
        <v>31</v>
      </c>
      <c r="AC2" s="107">
        <v>7000</v>
      </c>
      <c r="AD2" s="107">
        <v>248079.99999999997</v>
      </c>
      <c r="AE2" s="110" t="s">
        <v>532</v>
      </c>
      <c r="AF2" s="110" t="s">
        <v>609</v>
      </c>
      <c r="AG2" s="111" t="s">
        <v>39</v>
      </c>
      <c r="AH2" s="112" t="s">
        <v>32</v>
      </c>
      <c r="AI2" s="113">
        <v>248080</v>
      </c>
      <c r="AJ2" s="114">
        <v>0</v>
      </c>
      <c r="AK2" s="114">
        <v>0</v>
      </c>
      <c r="AL2" s="113">
        <v>0</v>
      </c>
      <c r="AM2" s="113">
        <v>0</v>
      </c>
      <c r="AN2" s="113">
        <v>0</v>
      </c>
      <c r="AO2" s="113" t="s">
        <v>32</v>
      </c>
      <c r="AP2" s="115" t="s">
        <v>32</v>
      </c>
    </row>
    <row r="3" spans="1:42" x14ac:dyDescent="0.55000000000000004">
      <c r="A3" s="93" t="s">
        <v>447</v>
      </c>
      <c r="B3" s="93" t="s">
        <v>197</v>
      </c>
      <c r="C3" s="101" t="s">
        <v>532</v>
      </c>
      <c r="D3" s="101">
        <v>1</v>
      </c>
      <c r="E3" s="101">
        <v>210</v>
      </c>
      <c r="F3" s="102">
        <v>36.729999999999997</v>
      </c>
      <c r="G3" s="103" t="s">
        <v>29</v>
      </c>
      <c r="H3" s="104">
        <v>299181.92</v>
      </c>
      <c r="I3" s="94"/>
      <c r="J3" s="35"/>
      <c r="K3" s="35"/>
      <c r="L3" s="35"/>
      <c r="M3" s="95"/>
      <c r="N3" s="105">
        <v>0</v>
      </c>
      <c r="O3" s="106" t="s">
        <v>36</v>
      </c>
      <c r="P3" s="107">
        <v>0</v>
      </c>
      <c r="Q3" s="107">
        <v>0</v>
      </c>
      <c r="R3" s="107">
        <v>0</v>
      </c>
      <c r="S3" s="107">
        <v>0</v>
      </c>
      <c r="T3" s="107">
        <v>0</v>
      </c>
      <c r="U3" s="107">
        <v>0</v>
      </c>
      <c r="V3" s="107">
        <v>0</v>
      </c>
      <c r="W3" s="107">
        <v>0</v>
      </c>
      <c r="X3" s="107">
        <v>0</v>
      </c>
      <c r="Y3" s="108">
        <v>0</v>
      </c>
      <c r="Z3" s="108" t="s">
        <v>30</v>
      </c>
      <c r="AA3" s="109" t="s">
        <v>78</v>
      </c>
      <c r="AB3" s="108" t="s">
        <v>31</v>
      </c>
      <c r="AC3" s="107">
        <v>7000.0000000000009</v>
      </c>
      <c r="AD3" s="107">
        <v>257110</v>
      </c>
      <c r="AE3" s="110" t="s">
        <v>532</v>
      </c>
      <c r="AF3" s="110" t="s">
        <v>609</v>
      </c>
      <c r="AG3" s="111" t="s">
        <v>39</v>
      </c>
      <c r="AH3" s="112" t="s">
        <v>32</v>
      </c>
      <c r="AI3" s="113">
        <v>257110</v>
      </c>
      <c r="AJ3" s="114">
        <v>0</v>
      </c>
      <c r="AK3" s="114">
        <v>0</v>
      </c>
      <c r="AL3" s="113">
        <v>0</v>
      </c>
      <c r="AM3" s="113">
        <v>0</v>
      </c>
      <c r="AN3" s="113">
        <v>0</v>
      </c>
      <c r="AO3" s="113" t="s">
        <v>32</v>
      </c>
      <c r="AP3" s="115" t="s">
        <v>32</v>
      </c>
    </row>
    <row r="4" spans="1:42" x14ac:dyDescent="0.55000000000000004">
      <c r="A4" s="93" t="s">
        <v>448</v>
      </c>
      <c r="B4" s="93" t="s">
        <v>197</v>
      </c>
      <c r="C4" s="101" t="s">
        <v>532</v>
      </c>
      <c r="D4" s="101">
        <v>1</v>
      </c>
      <c r="E4" s="101">
        <v>211</v>
      </c>
      <c r="F4" s="102">
        <v>36.65</v>
      </c>
      <c r="G4" s="103" t="s">
        <v>29</v>
      </c>
      <c r="H4" s="104">
        <v>316818.14</v>
      </c>
      <c r="I4" s="94"/>
      <c r="J4" s="35"/>
      <c r="K4" s="35"/>
      <c r="L4" s="35"/>
      <c r="M4" s="95"/>
      <c r="N4" s="105">
        <v>0</v>
      </c>
      <c r="O4" s="106" t="s">
        <v>36</v>
      </c>
      <c r="P4" s="107">
        <v>0</v>
      </c>
      <c r="Q4" s="107">
        <v>0</v>
      </c>
      <c r="R4" s="107">
        <v>0</v>
      </c>
      <c r="S4" s="107">
        <v>0</v>
      </c>
      <c r="T4" s="107">
        <v>0</v>
      </c>
      <c r="U4" s="107">
        <v>0</v>
      </c>
      <c r="V4" s="107">
        <v>0</v>
      </c>
      <c r="W4" s="107">
        <v>0</v>
      </c>
      <c r="X4" s="107">
        <v>0</v>
      </c>
      <c r="Y4" s="108">
        <v>0</v>
      </c>
      <c r="Z4" s="108" t="s">
        <v>30</v>
      </c>
      <c r="AA4" s="109" t="s">
        <v>78</v>
      </c>
      <c r="AB4" s="108" t="s">
        <v>31</v>
      </c>
      <c r="AC4" s="107">
        <v>7000</v>
      </c>
      <c r="AD4" s="107">
        <v>256550</v>
      </c>
      <c r="AE4" s="110" t="s">
        <v>532</v>
      </c>
      <c r="AF4" s="110" t="s">
        <v>609</v>
      </c>
      <c r="AG4" s="111" t="s">
        <v>39</v>
      </c>
      <c r="AH4" s="112" t="s">
        <v>32</v>
      </c>
      <c r="AI4" s="113">
        <v>256550</v>
      </c>
      <c r="AJ4" s="114">
        <v>0</v>
      </c>
      <c r="AK4" s="114">
        <v>0</v>
      </c>
      <c r="AL4" s="113">
        <v>0</v>
      </c>
      <c r="AM4" s="113">
        <v>0</v>
      </c>
      <c r="AN4" s="113">
        <v>0</v>
      </c>
      <c r="AO4" s="113" t="s">
        <v>32</v>
      </c>
      <c r="AP4" s="115" t="s">
        <v>32</v>
      </c>
    </row>
    <row r="5" spans="1:42" x14ac:dyDescent="0.55000000000000004">
      <c r="A5" s="93" t="s">
        <v>449</v>
      </c>
      <c r="B5" s="93" t="s">
        <v>197</v>
      </c>
      <c r="C5" s="101" t="s">
        <v>532</v>
      </c>
      <c r="D5" s="101">
        <v>1</v>
      </c>
      <c r="E5" s="101">
        <v>215</v>
      </c>
      <c r="F5" s="102">
        <v>35.729999999999997</v>
      </c>
      <c r="G5" s="103" t="s">
        <v>29</v>
      </c>
      <c r="H5" s="104">
        <v>316818.14</v>
      </c>
      <c r="I5" s="94"/>
      <c r="J5" s="35"/>
      <c r="K5" s="35"/>
      <c r="L5" s="35"/>
      <c r="M5" s="95"/>
      <c r="N5" s="105">
        <v>0</v>
      </c>
      <c r="O5" s="106" t="s">
        <v>36</v>
      </c>
      <c r="P5" s="107">
        <v>0</v>
      </c>
      <c r="Q5" s="107">
        <v>0</v>
      </c>
      <c r="R5" s="107">
        <v>0</v>
      </c>
      <c r="S5" s="107">
        <v>0</v>
      </c>
      <c r="T5" s="107">
        <v>0</v>
      </c>
      <c r="U5" s="107">
        <v>0</v>
      </c>
      <c r="V5" s="107">
        <v>0</v>
      </c>
      <c r="W5" s="107">
        <v>0</v>
      </c>
      <c r="X5" s="107">
        <v>0</v>
      </c>
      <c r="Y5" s="108">
        <v>0</v>
      </c>
      <c r="Z5" s="108" t="s">
        <v>30</v>
      </c>
      <c r="AA5" s="109" t="s">
        <v>78</v>
      </c>
      <c r="AB5" s="108" t="s">
        <v>31</v>
      </c>
      <c r="AC5" s="107">
        <v>7000.0000000000009</v>
      </c>
      <c r="AD5" s="107">
        <v>250110</v>
      </c>
      <c r="AE5" s="110" t="s">
        <v>532</v>
      </c>
      <c r="AF5" s="110" t="s">
        <v>609</v>
      </c>
      <c r="AG5" s="111" t="s">
        <v>39</v>
      </c>
      <c r="AH5" s="112" t="s">
        <v>32</v>
      </c>
      <c r="AI5" s="113">
        <v>250110</v>
      </c>
      <c r="AJ5" s="114">
        <v>0</v>
      </c>
      <c r="AK5" s="114">
        <v>0</v>
      </c>
      <c r="AL5" s="113">
        <v>0</v>
      </c>
      <c r="AM5" s="113">
        <v>0</v>
      </c>
      <c r="AN5" s="113">
        <v>0</v>
      </c>
      <c r="AO5" s="113" t="s">
        <v>32</v>
      </c>
      <c r="AP5" s="115" t="s">
        <v>32</v>
      </c>
    </row>
    <row r="6" spans="1:42" x14ac:dyDescent="0.55000000000000004">
      <c r="A6" s="93" t="s">
        <v>450</v>
      </c>
      <c r="B6" s="93" t="s">
        <v>197</v>
      </c>
      <c r="C6" s="101" t="s">
        <v>532</v>
      </c>
      <c r="D6" s="101">
        <v>1</v>
      </c>
      <c r="E6" s="101">
        <v>218</v>
      </c>
      <c r="F6" s="102">
        <v>26.79</v>
      </c>
      <c r="G6" s="103" t="s">
        <v>29</v>
      </c>
      <c r="H6" s="104">
        <v>295129.59999999998</v>
      </c>
      <c r="I6" s="94"/>
      <c r="J6" s="35"/>
      <c r="K6" s="35"/>
      <c r="L6" s="35"/>
      <c r="M6" s="95"/>
      <c r="N6" s="105">
        <v>0</v>
      </c>
      <c r="O6" s="106" t="s">
        <v>36</v>
      </c>
      <c r="P6" s="107">
        <v>0</v>
      </c>
      <c r="Q6" s="107">
        <v>0</v>
      </c>
      <c r="R6" s="107">
        <v>0</v>
      </c>
      <c r="S6" s="107">
        <v>0</v>
      </c>
      <c r="T6" s="107">
        <v>0</v>
      </c>
      <c r="U6" s="107">
        <v>0</v>
      </c>
      <c r="V6" s="107">
        <v>0</v>
      </c>
      <c r="W6" s="107">
        <v>0</v>
      </c>
      <c r="X6" s="107">
        <v>0</v>
      </c>
      <c r="Y6" s="108">
        <v>0</v>
      </c>
      <c r="Z6" s="108" t="s">
        <v>30</v>
      </c>
      <c r="AA6" s="109" t="s">
        <v>78</v>
      </c>
      <c r="AB6" s="108" t="s">
        <v>31</v>
      </c>
      <c r="AC6" s="107">
        <v>7000</v>
      </c>
      <c r="AD6" s="107">
        <v>187530</v>
      </c>
      <c r="AE6" s="110" t="s">
        <v>532</v>
      </c>
      <c r="AF6" s="110" t="s">
        <v>609</v>
      </c>
      <c r="AG6" s="111" t="s">
        <v>39</v>
      </c>
      <c r="AH6" s="112" t="s">
        <v>32</v>
      </c>
      <c r="AI6" s="113">
        <v>187530</v>
      </c>
      <c r="AJ6" s="114">
        <v>0</v>
      </c>
      <c r="AK6" s="114">
        <v>0</v>
      </c>
      <c r="AL6" s="113">
        <v>0</v>
      </c>
      <c r="AM6" s="113">
        <v>0</v>
      </c>
      <c r="AN6" s="113">
        <v>0</v>
      </c>
      <c r="AO6" s="113" t="s">
        <v>32</v>
      </c>
      <c r="AP6" s="115" t="s">
        <v>32</v>
      </c>
    </row>
    <row r="7" spans="1:42" x14ac:dyDescent="0.55000000000000004">
      <c r="A7" s="93" t="s">
        <v>451</v>
      </c>
      <c r="B7" s="93" t="s">
        <v>197</v>
      </c>
      <c r="C7" s="101" t="s">
        <v>532</v>
      </c>
      <c r="D7" s="101">
        <v>1</v>
      </c>
      <c r="E7" s="101">
        <v>219</v>
      </c>
      <c r="F7" s="102">
        <v>19.54</v>
      </c>
      <c r="G7" s="103" t="s">
        <v>29</v>
      </c>
      <c r="H7" s="104">
        <v>229206.08</v>
      </c>
      <c r="I7" s="94"/>
      <c r="J7" s="35"/>
      <c r="K7" s="35"/>
      <c r="L7" s="35"/>
      <c r="M7" s="95"/>
      <c r="N7" s="105">
        <v>0</v>
      </c>
      <c r="O7" s="106" t="s">
        <v>36</v>
      </c>
      <c r="P7" s="107">
        <v>0</v>
      </c>
      <c r="Q7" s="107">
        <v>0</v>
      </c>
      <c r="R7" s="107">
        <v>0</v>
      </c>
      <c r="S7" s="107">
        <v>0</v>
      </c>
      <c r="T7" s="107">
        <v>0</v>
      </c>
      <c r="U7" s="107">
        <v>0</v>
      </c>
      <c r="V7" s="107">
        <v>0</v>
      </c>
      <c r="W7" s="107">
        <v>0</v>
      </c>
      <c r="X7" s="107">
        <v>0</v>
      </c>
      <c r="Y7" s="108">
        <v>0</v>
      </c>
      <c r="Z7" s="108" t="s">
        <v>30</v>
      </c>
      <c r="AA7" s="109" t="s">
        <v>78</v>
      </c>
      <c r="AB7" s="108" t="s">
        <v>35</v>
      </c>
      <c r="AC7" s="107">
        <v>7000</v>
      </c>
      <c r="AD7" s="107">
        <v>136780</v>
      </c>
      <c r="AE7" s="110" t="s">
        <v>532</v>
      </c>
      <c r="AF7" s="110" t="s">
        <v>609</v>
      </c>
      <c r="AG7" s="111" t="s">
        <v>39</v>
      </c>
      <c r="AH7" s="112" t="s">
        <v>32</v>
      </c>
      <c r="AI7" s="113">
        <v>136780</v>
      </c>
      <c r="AJ7" s="114">
        <v>0</v>
      </c>
      <c r="AK7" s="114">
        <v>0</v>
      </c>
      <c r="AL7" s="113">
        <v>0</v>
      </c>
      <c r="AM7" s="113">
        <v>0</v>
      </c>
      <c r="AN7" s="113">
        <v>0</v>
      </c>
      <c r="AO7" s="113" t="s">
        <v>32</v>
      </c>
      <c r="AP7" s="115" t="s">
        <v>32</v>
      </c>
    </row>
    <row r="8" spans="1:42" x14ac:dyDescent="0.55000000000000004">
      <c r="A8" s="93" t="s">
        <v>452</v>
      </c>
      <c r="B8" s="93" t="s">
        <v>197</v>
      </c>
      <c r="C8" s="101" t="s">
        <v>295</v>
      </c>
      <c r="D8" s="101">
        <v>1</v>
      </c>
      <c r="E8" s="101" t="s">
        <v>533</v>
      </c>
      <c r="F8" s="102">
        <v>324</v>
      </c>
      <c r="G8" s="103" t="s">
        <v>29</v>
      </c>
      <c r="H8" s="104">
        <v>99622.6</v>
      </c>
      <c r="I8" s="94"/>
      <c r="J8" s="35"/>
      <c r="K8" s="35"/>
      <c r="L8" s="35"/>
      <c r="M8" s="95"/>
      <c r="N8" s="105">
        <v>0</v>
      </c>
      <c r="O8" s="106" t="s">
        <v>36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  <c r="U8" s="107">
        <v>0</v>
      </c>
      <c r="V8" s="107">
        <v>0</v>
      </c>
      <c r="W8" s="107">
        <v>0</v>
      </c>
      <c r="X8" s="107">
        <v>0</v>
      </c>
      <c r="Y8" s="108">
        <v>0</v>
      </c>
      <c r="Z8" s="108" t="s">
        <v>30</v>
      </c>
      <c r="AA8" s="109" t="s">
        <v>78</v>
      </c>
      <c r="AB8" s="108" t="s">
        <v>96</v>
      </c>
      <c r="AC8" s="107">
        <v>320.35182599297525</v>
      </c>
      <c r="AD8" s="107">
        <v>103793.99162172398</v>
      </c>
      <c r="AE8" s="110" t="s">
        <v>295</v>
      </c>
      <c r="AF8" s="110" t="s">
        <v>610</v>
      </c>
      <c r="AG8" s="111" t="s">
        <v>39</v>
      </c>
      <c r="AH8" s="112" t="s">
        <v>32</v>
      </c>
      <c r="AI8" s="113">
        <v>77760</v>
      </c>
      <c r="AJ8" s="114">
        <v>0</v>
      </c>
      <c r="AK8" s="114">
        <v>0</v>
      </c>
      <c r="AL8" s="113">
        <v>0</v>
      </c>
      <c r="AM8" s="113">
        <v>0</v>
      </c>
      <c r="AN8" s="113">
        <v>0</v>
      </c>
      <c r="AO8" s="113" t="s">
        <v>32</v>
      </c>
      <c r="AP8" s="115" t="s">
        <v>32</v>
      </c>
    </row>
    <row r="9" spans="1:42" x14ac:dyDescent="0.55000000000000004">
      <c r="A9" s="93" t="s">
        <v>453</v>
      </c>
      <c r="B9" s="93" t="s">
        <v>197</v>
      </c>
      <c r="C9" s="101" t="s">
        <v>295</v>
      </c>
      <c r="D9" s="101">
        <v>1</v>
      </c>
      <c r="E9" s="101" t="s">
        <v>534</v>
      </c>
      <c r="F9" s="102">
        <v>324</v>
      </c>
      <c r="G9" s="103" t="s">
        <v>29</v>
      </c>
      <c r="H9" s="104">
        <v>99622.6</v>
      </c>
      <c r="I9" s="94"/>
      <c r="J9" s="35"/>
      <c r="K9" s="35"/>
      <c r="L9" s="35"/>
      <c r="M9" s="95"/>
      <c r="N9" s="105">
        <v>0</v>
      </c>
      <c r="O9" s="106" t="s">
        <v>36</v>
      </c>
      <c r="P9" s="107">
        <v>0</v>
      </c>
      <c r="Q9" s="107">
        <v>0</v>
      </c>
      <c r="R9" s="107">
        <v>0</v>
      </c>
      <c r="S9" s="107">
        <v>0</v>
      </c>
      <c r="T9" s="107">
        <v>0</v>
      </c>
      <c r="U9" s="107">
        <v>0</v>
      </c>
      <c r="V9" s="107">
        <v>0</v>
      </c>
      <c r="W9" s="107">
        <v>0</v>
      </c>
      <c r="X9" s="107">
        <v>0</v>
      </c>
      <c r="Y9" s="108">
        <v>0</v>
      </c>
      <c r="Z9" s="108" t="s">
        <v>30</v>
      </c>
      <c r="AA9" s="109" t="s">
        <v>78</v>
      </c>
      <c r="AB9" s="108" t="s">
        <v>96</v>
      </c>
      <c r="AC9" s="107">
        <v>320.35182599297525</v>
      </c>
      <c r="AD9" s="107">
        <v>103793.99162172398</v>
      </c>
      <c r="AE9" s="110" t="s">
        <v>295</v>
      </c>
      <c r="AF9" s="110" t="s">
        <v>610</v>
      </c>
      <c r="AG9" s="111" t="s">
        <v>39</v>
      </c>
      <c r="AH9" s="112" t="s">
        <v>32</v>
      </c>
      <c r="AI9" s="113">
        <v>77760</v>
      </c>
      <c r="AJ9" s="114">
        <v>0</v>
      </c>
      <c r="AK9" s="114">
        <v>0</v>
      </c>
      <c r="AL9" s="113">
        <v>0</v>
      </c>
      <c r="AM9" s="113">
        <v>0</v>
      </c>
      <c r="AN9" s="113">
        <v>0</v>
      </c>
      <c r="AO9" s="113" t="s">
        <v>32</v>
      </c>
      <c r="AP9" s="115" t="s">
        <v>32</v>
      </c>
    </row>
    <row r="10" spans="1:42" x14ac:dyDescent="0.55000000000000004">
      <c r="A10" s="93" t="s">
        <v>454</v>
      </c>
      <c r="B10" s="93" t="s">
        <v>197</v>
      </c>
      <c r="C10" s="101" t="s">
        <v>295</v>
      </c>
      <c r="D10" s="101">
        <v>1</v>
      </c>
      <c r="E10" s="101" t="s">
        <v>535</v>
      </c>
      <c r="F10" s="102">
        <v>329.48</v>
      </c>
      <c r="G10" s="103" t="s">
        <v>29</v>
      </c>
      <c r="H10" s="104">
        <v>99622.6</v>
      </c>
      <c r="I10" s="94"/>
      <c r="J10" s="35"/>
      <c r="K10" s="35"/>
      <c r="L10" s="35"/>
      <c r="M10" s="95"/>
      <c r="N10" s="105">
        <v>0</v>
      </c>
      <c r="O10" s="106" t="s">
        <v>36</v>
      </c>
      <c r="P10" s="107">
        <v>0</v>
      </c>
      <c r="Q10" s="107">
        <v>0</v>
      </c>
      <c r="R10" s="107">
        <v>0</v>
      </c>
      <c r="S10" s="107">
        <v>0</v>
      </c>
      <c r="T10" s="107">
        <v>0</v>
      </c>
      <c r="U10" s="107">
        <v>0</v>
      </c>
      <c r="V10" s="107">
        <v>0</v>
      </c>
      <c r="W10" s="107">
        <v>0</v>
      </c>
      <c r="X10" s="107">
        <v>0</v>
      </c>
      <c r="Y10" s="108">
        <v>0</v>
      </c>
      <c r="Z10" s="108" t="s">
        <v>30</v>
      </c>
      <c r="AA10" s="109" t="s">
        <v>78</v>
      </c>
      <c r="AB10" s="108" t="s">
        <v>96</v>
      </c>
      <c r="AC10" s="107">
        <v>320.35182599297525</v>
      </c>
      <c r="AD10" s="107">
        <v>105549.51962816549</v>
      </c>
      <c r="AE10" s="110" t="s">
        <v>295</v>
      </c>
      <c r="AF10" s="110" t="s">
        <v>610</v>
      </c>
      <c r="AG10" s="111" t="s">
        <v>39</v>
      </c>
      <c r="AH10" s="112" t="s">
        <v>32</v>
      </c>
      <c r="AI10" s="113">
        <v>79075.199999999997</v>
      </c>
      <c r="AJ10" s="114">
        <v>0</v>
      </c>
      <c r="AK10" s="114">
        <v>0</v>
      </c>
      <c r="AL10" s="113">
        <v>0</v>
      </c>
      <c r="AM10" s="113">
        <v>0</v>
      </c>
      <c r="AN10" s="113">
        <v>0</v>
      </c>
      <c r="AO10" s="113" t="s">
        <v>32</v>
      </c>
      <c r="AP10" s="115" t="s">
        <v>32</v>
      </c>
    </row>
    <row r="11" spans="1:42" x14ac:dyDescent="0.55000000000000004">
      <c r="A11" s="93" t="s">
        <v>455</v>
      </c>
      <c r="B11" s="93" t="s">
        <v>197</v>
      </c>
      <c r="C11" s="101" t="s">
        <v>295</v>
      </c>
      <c r="D11" s="101">
        <v>1</v>
      </c>
      <c r="E11" s="101" t="s">
        <v>536</v>
      </c>
      <c r="F11" s="102">
        <v>329.55</v>
      </c>
      <c r="G11" s="103" t="s">
        <v>29</v>
      </c>
      <c r="H11" s="104">
        <v>99622.6</v>
      </c>
      <c r="I11" s="94"/>
      <c r="J11" s="35"/>
      <c r="K11" s="35"/>
      <c r="L11" s="35"/>
      <c r="M11" s="95"/>
      <c r="N11" s="105">
        <v>0</v>
      </c>
      <c r="O11" s="106" t="s">
        <v>36</v>
      </c>
      <c r="P11" s="107">
        <v>0</v>
      </c>
      <c r="Q11" s="107">
        <v>0</v>
      </c>
      <c r="R11" s="107">
        <v>0</v>
      </c>
      <c r="S11" s="107">
        <v>0</v>
      </c>
      <c r="T11" s="107">
        <v>0</v>
      </c>
      <c r="U11" s="107">
        <v>0</v>
      </c>
      <c r="V11" s="107">
        <v>0</v>
      </c>
      <c r="W11" s="107">
        <v>0</v>
      </c>
      <c r="X11" s="107">
        <v>0</v>
      </c>
      <c r="Y11" s="108">
        <v>0</v>
      </c>
      <c r="Z11" s="108" t="s">
        <v>30</v>
      </c>
      <c r="AA11" s="109" t="s">
        <v>78</v>
      </c>
      <c r="AB11" s="108" t="s">
        <v>96</v>
      </c>
      <c r="AC11" s="107">
        <v>320.35182599297525</v>
      </c>
      <c r="AD11" s="107">
        <v>105571.944255985</v>
      </c>
      <c r="AE11" s="110" t="s">
        <v>295</v>
      </c>
      <c r="AF11" s="110" t="s">
        <v>610</v>
      </c>
      <c r="AG11" s="111" t="s">
        <v>39</v>
      </c>
      <c r="AH11" s="112" t="s">
        <v>32</v>
      </c>
      <c r="AI11" s="113">
        <v>79092</v>
      </c>
      <c r="AJ11" s="114">
        <v>0</v>
      </c>
      <c r="AK11" s="114">
        <v>0</v>
      </c>
      <c r="AL11" s="113">
        <v>0</v>
      </c>
      <c r="AM11" s="113">
        <v>0</v>
      </c>
      <c r="AN11" s="113">
        <v>0</v>
      </c>
      <c r="AO11" s="113" t="s">
        <v>32</v>
      </c>
      <c r="AP11" s="115" t="s">
        <v>32</v>
      </c>
    </row>
    <row r="12" spans="1:42" x14ac:dyDescent="0.55000000000000004">
      <c r="A12" s="93" t="s">
        <v>456</v>
      </c>
      <c r="B12" s="93" t="s">
        <v>197</v>
      </c>
      <c r="C12" s="101" t="s">
        <v>295</v>
      </c>
      <c r="D12" s="101">
        <v>1</v>
      </c>
      <c r="E12" s="101" t="s">
        <v>537</v>
      </c>
      <c r="F12" s="102">
        <v>329.59</v>
      </c>
      <c r="G12" s="103" t="s">
        <v>29</v>
      </c>
      <c r="H12" s="104">
        <v>99622.6</v>
      </c>
      <c r="I12" s="94"/>
      <c r="J12" s="35"/>
      <c r="K12" s="35"/>
      <c r="L12" s="35"/>
      <c r="M12" s="95"/>
      <c r="N12" s="105">
        <v>0</v>
      </c>
      <c r="O12" s="106" t="s">
        <v>36</v>
      </c>
      <c r="P12" s="107">
        <v>0</v>
      </c>
      <c r="Q12" s="107">
        <v>0</v>
      </c>
      <c r="R12" s="107">
        <v>0</v>
      </c>
      <c r="S12" s="107">
        <v>0</v>
      </c>
      <c r="T12" s="107">
        <v>0</v>
      </c>
      <c r="U12" s="107">
        <v>0</v>
      </c>
      <c r="V12" s="107">
        <v>0</v>
      </c>
      <c r="W12" s="107">
        <v>0</v>
      </c>
      <c r="X12" s="107">
        <v>0</v>
      </c>
      <c r="Y12" s="108">
        <v>0</v>
      </c>
      <c r="Z12" s="108" t="s">
        <v>30</v>
      </c>
      <c r="AA12" s="109" t="s">
        <v>78</v>
      </c>
      <c r="AB12" s="108" t="s">
        <v>96</v>
      </c>
      <c r="AC12" s="107">
        <v>320.35182599297525</v>
      </c>
      <c r="AD12" s="107">
        <v>105584.7583290247</v>
      </c>
      <c r="AE12" s="110" t="s">
        <v>295</v>
      </c>
      <c r="AF12" s="110" t="s">
        <v>610</v>
      </c>
      <c r="AG12" s="111" t="s">
        <v>39</v>
      </c>
      <c r="AH12" s="112" t="s">
        <v>32</v>
      </c>
      <c r="AI12" s="113">
        <v>79101.600000000006</v>
      </c>
      <c r="AJ12" s="114">
        <v>0</v>
      </c>
      <c r="AK12" s="114">
        <v>0</v>
      </c>
      <c r="AL12" s="113">
        <v>0</v>
      </c>
      <c r="AM12" s="113">
        <v>0</v>
      </c>
      <c r="AN12" s="113">
        <v>0</v>
      </c>
      <c r="AO12" s="113" t="s">
        <v>32</v>
      </c>
      <c r="AP12" s="115" t="s">
        <v>32</v>
      </c>
    </row>
    <row r="13" spans="1:42" x14ac:dyDescent="0.55000000000000004">
      <c r="A13" s="93" t="s">
        <v>457</v>
      </c>
      <c r="B13" s="93" t="s">
        <v>197</v>
      </c>
      <c r="C13" s="101" t="s">
        <v>295</v>
      </c>
      <c r="D13" s="101">
        <v>1</v>
      </c>
      <c r="E13" s="101" t="s">
        <v>538</v>
      </c>
      <c r="F13" s="102">
        <v>334.02</v>
      </c>
      <c r="G13" s="103" t="s">
        <v>29</v>
      </c>
      <c r="H13" s="104">
        <v>99622.6</v>
      </c>
      <c r="I13" s="94"/>
      <c r="J13" s="35"/>
      <c r="K13" s="35"/>
      <c r="L13" s="35"/>
      <c r="M13" s="95"/>
      <c r="N13" s="105">
        <v>0</v>
      </c>
      <c r="O13" s="106" t="s">
        <v>36</v>
      </c>
      <c r="P13" s="107">
        <v>0</v>
      </c>
      <c r="Q13" s="107">
        <v>0</v>
      </c>
      <c r="R13" s="107">
        <v>0</v>
      </c>
      <c r="S13" s="107">
        <v>0</v>
      </c>
      <c r="T13" s="107">
        <v>0</v>
      </c>
      <c r="U13" s="107">
        <v>0</v>
      </c>
      <c r="V13" s="107">
        <v>0</v>
      </c>
      <c r="W13" s="107">
        <v>0</v>
      </c>
      <c r="X13" s="107">
        <v>0</v>
      </c>
      <c r="Y13" s="108">
        <v>0</v>
      </c>
      <c r="Z13" s="108" t="s">
        <v>30</v>
      </c>
      <c r="AA13" s="109" t="s">
        <v>78</v>
      </c>
      <c r="AB13" s="108" t="s">
        <v>96</v>
      </c>
      <c r="AC13" s="107">
        <v>320.35182599297525</v>
      </c>
      <c r="AD13" s="107">
        <v>107003.91691817359</v>
      </c>
      <c r="AE13" s="110" t="s">
        <v>295</v>
      </c>
      <c r="AF13" s="110" t="s">
        <v>610</v>
      </c>
      <c r="AG13" s="111" t="s">
        <v>39</v>
      </c>
      <c r="AH13" s="112" t="s">
        <v>32</v>
      </c>
      <c r="AI13" s="113">
        <v>80164.800000000003</v>
      </c>
      <c r="AJ13" s="114">
        <v>0</v>
      </c>
      <c r="AK13" s="114">
        <v>0</v>
      </c>
      <c r="AL13" s="113">
        <v>0</v>
      </c>
      <c r="AM13" s="113">
        <v>0</v>
      </c>
      <c r="AN13" s="113">
        <v>0</v>
      </c>
      <c r="AO13" s="113" t="s">
        <v>32</v>
      </c>
      <c r="AP13" s="115" t="s">
        <v>32</v>
      </c>
    </row>
    <row r="14" spans="1:42" x14ac:dyDescent="0.55000000000000004">
      <c r="A14" s="93" t="s">
        <v>458</v>
      </c>
      <c r="B14" s="93" t="s">
        <v>197</v>
      </c>
      <c r="C14" s="101" t="s">
        <v>295</v>
      </c>
      <c r="D14" s="101">
        <v>1</v>
      </c>
      <c r="E14" s="101" t="s">
        <v>539</v>
      </c>
      <c r="F14" s="102">
        <v>339.47</v>
      </c>
      <c r="G14" s="103" t="s">
        <v>29</v>
      </c>
      <c r="H14" s="104">
        <v>129509.64</v>
      </c>
      <c r="I14" s="94"/>
      <c r="J14" s="35"/>
      <c r="K14" s="35"/>
      <c r="L14" s="35"/>
      <c r="M14" s="95"/>
      <c r="N14" s="105">
        <v>0</v>
      </c>
      <c r="O14" s="106" t="s">
        <v>36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8">
        <v>0</v>
      </c>
      <c r="Z14" s="108" t="s">
        <v>30</v>
      </c>
      <c r="AA14" s="109" t="s">
        <v>78</v>
      </c>
      <c r="AB14" s="108" t="s">
        <v>96</v>
      </c>
      <c r="AC14" s="107">
        <v>320.35182599297525</v>
      </c>
      <c r="AD14" s="107">
        <v>108749.83436983531</v>
      </c>
      <c r="AE14" s="110" t="s">
        <v>295</v>
      </c>
      <c r="AF14" s="110" t="s">
        <v>610</v>
      </c>
      <c r="AG14" s="111" t="s">
        <v>39</v>
      </c>
      <c r="AH14" s="112" t="s">
        <v>32</v>
      </c>
      <c r="AI14" s="113">
        <v>81472.800000000003</v>
      </c>
      <c r="AJ14" s="114">
        <v>0</v>
      </c>
      <c r="AK14" s="114">
        <v>0</v>
      </c>
      <c r="AL14" s="113">
        <v>0</v>
      </c>
      <c r="AM14" s="113">
        <v>0</v>
      </c>
      <c r="AN14" s="113">
        <v>0</v>
      </c>
      <c r="AO14" s="113" t="s">
        <v>32</v>
      </c>
      <c r="AP14" s="115" t="s">
        <v>32</v>
      </c>
    </row>
    <row r="15" spans="1:42" x14ac:dyDescent="0.55000000000000004">
      <c r="A15" s="93" t="s">
        <v>459</v>
      </c>
      <c r="B15" s="93" t="s">
        <v>197</v>
      </c>
      <c r="C15" s="101" t="s">
        <v>295</v>
      </c>
      <c r="D15" s="101">
        <v>1</v>
      </c>
      <c r="E15" s="101" t="s">
        <v>540</v>
      </c>
      <c r="F15" s="102">
        <v>324</v>
      </c>
      <c r="G15" s="103" t="s">
        <v>29</v>
      </c>
      <c r="H15" s="104">
        <v>129509.64</v>
      </c>
      <c r="I15" s="94"/>
      <c r="J15" s="35"/>
      <c r="K15" s="35"/>
      <c r="L15" s="35"/>
      <c r="M15" s="95"/>
      <c r="N15" s="105">
        <v>0</v>
      </c>
      <c r="O15" s="106" t="s">
        <v>36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</v>
      </c>
      <c r="Y15" s="108">
        <v>0</v>
      </c>
      <c r="Z15" s="108" t="s">
        <v>30</v>
      </c>
      <c r="AA15" s="109" t="s">
        <v>78</v>
      </c>
      <c r="AB15" s="108" t="s">
        <v>96</v>
      </c>
      <c r="AC15" s="107">
        <v>320.35182599297525</v>
      </c>
      <c r="AD15" s="107">
        <v>103793.99162172398</v>
      </c>
      <c r="AE15" s="110" t="s">
        <v>295</v>
      </c>
      <c r="AF15" s="110" t="s">
        <v>610</v>
      </c>
      <c r="AG15" s="111" t="s">
        <v>39</v>
      </c>
      <c r="AH15" s="112" t="s">
        <v>32</v>
      </c>
      <c r="AI15" s="113">
        <v>77760</v>
      </c>
      <c r="AJ15" s="114">
        <v>0</v>
      </c>
      <c r="AK15" s="114">
        <v>0</v>
      </c>
      <c r="AL15" s="113">
        <v>0</v>
      </c>
      <c r="AM15" s="113">
        <v>0</v>
      </c>
      <c r="AN15" s="113">
        <v>0</v>
      </c>
      <c r="AO15" s="113" t="s">
        <v>32</v>
      </c>
      <c r="AP15" s="115" t="s">
        <v>32</v>
      </c>
    </row>
    <row r="16" spans="1:42" x14ac:dyDescent="0.55000000000000004">
      <c r="A16" s="93" t="s">
        <v>460</v>
      </c>
      <c r="B16" s="93" t="s">
        <v>197</v>
      </c>
      <c r="C16" s="101" t="s">
        <v>295</v>
      </c>
      <c r="D16" s="101">
        <v>1</v>
      </c>
      <c r="E16" s="101" t="s">
        <v>541</v>
      </c>
      <c r="F16" s="102">
        <v>324</v>
      </c>
      <c r="G16" s="103" t="s">
        <v>29</v>
      </c>
      <c r="H16" s="104">
        <v>129509.64</v>
      </c>
      <c r="I16" s="94"/>
      <c r="J16" s="35"/>
      <c r="K16" s="35"/>
      <c r="L16" s="35"/>
      <c r="M16" s="95"/>
      <c r="N16" s="105">
        <v>0</v>
      </c>
      <c r="O16" s="106" t="s">
        <v>36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8">
        <v>0</v>
      </c>
      <c r="Z16" s="108" t="s">
        <v>30</v>
      </c>
      <c r="AA16" s="109" t="s">
        <v>78</v>
      </c>
      <c r="AB16" s="108" t="s">
        <v>96</v>
      </c>
      <c r="AC16" s="107">
        <v>320.35182599297525</v>
      </c>
      <c r="AD16" s="107">
        <v>103793.99162172398</v>
      </c>
      <c r="AE16" s="110" t="s">
        <v>295</v>
      </c>
      <c r="AF16" s="110" t="s">
        <v>610</v>
      </c>
      <c r="AG16" s="111" t="s">
        <v>39</v>
      </c>
      <c r="AH16" s="112" t="s">
        <v>32</v>
      </c>
      <c r="AI16" s="113">
        <v>77760</v>
      </c>
      <c r="AJ16" s="114">
        <v>0</v>
      </c>
      <c r="AK16" s="114">
        <v>0</v>
      </c>
      <c r="AL16" s="113">
        <v>0</v>
      </c>
      <c r="AM16" s="113">
        <v>0</v>
      </c>
      <c r="AN16" s="113">
        <v>0</v>
      </c>
      <c r="AO16" s="113" t="s">
        <v>32</v>
      </c>
      <c r="AP16" s="115" t="s">
        <v>32</v>
      </c>
    </row>
    <row r="17" spans="1:42" x14ac:dyDescent="0.55000000000000004">
      <c r="A17" s="93" t="s">
        <v>461</v>
      </c>
      <c r="B17" s="93" t="s">
        <v>197</v>
      </c>
      <c r="C17" s="101" t="s">
        <v>295</v>
      </c>
      <c r="D17" s="101">
        <v>1</v>
      </c>
      <c r="E17" s="101" t="s">
        <v>542</v>
      </c>
      <c r="F17" s="102">
        <v>324</v>
      </c>
      <c r="G17" s="103" t="s">
        <v>29</v>
      </c>
      <c r="H17" s="104">
        <v>129509.64</v>
      </c>
      <c r="I17" s="94"/>
      <c r="J17" s="35"/>
      <c r="K17" s="35"/>
      <c r="L17" s="35"/>
      <c r="M17" s="95"/>
      <c r="N17" s="105">
        <v>0</v>
      </c>
      <c r="O17" s="106" t="s">
        <v>36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0</v>
      </c>
      <c r="Y17" s="108">
        <v>0</v>
      </c>
      <c r="Z17" s="108" t="s">
        <v>30</v>
      </c>
      <c r="AA17" s="109" t="s">
        <v>78</v>
      </c>
      <c r="AB17" s="108" t="s">
        <v>96</v>
      </c>
      <c r="AC17" s="107">
        <v>320.35182599297525</v>
      </c>
      <c r="AD17" s="107">
        <v>103793.99162172398</v>
      </c>
      <c r="AE17" s="110" t="s">
        <v>295</v>
      </c>
      <c r="AF17" s="110" t="s">
        <v>610</v>
      </c>
      <c r="AG17" s="111" t="s">
        <v>39</v>
      </c>
      <c r="AH17" s="112" t="s">
        <v>32</v>
      </c>
      <c r="AI17" s="113">
        <v>77760</v>
      </c>
      <c r="AJ17" s="114">
        <v>0</v>
      </c>
      <c r="AK17" s="114">
        <v>0</v>
      </c>
      <c r="AL17" s="113">
        <v>0</v>
      </c>
      <c r="AM17" s="113">
        <v>0</v>
      </c>
      <c r="AN17" s="113">
        <v>0</v>
      </c>
      <c r="AO17" s="113" t="s">
        <v>32</v>
      </c>
      <c r="AP17" s="115" t="s">
        <v>32</v>
      </c>
    </row>
    <row r="18" spans="1:42" x14ac:dyDescent="0.55000000000000004">
      <c r="A18" s="93" t="s">
        <v>462</v>
      </c>
      <c r="B18" s="93" t="s">
        <v>197</v>
      </c>
      <c r="C18" s="101" t="s">
        <v>295</v>
      </c>
      <c r="D18" s="101">
        <v>1</v>
      </c>
      <c r="E18" s="101" t="s">
        <v>543</v>
      </c>
      <c r="F18" s="102">
        <v>344.25</v>
      </c>
      <c r="G18" s="103" t="s">
        <v>29</v>
      </c>
      <c r="H18" s="104">
        <v>129509.64</v>
      </c>
      <c r="I18" s="94"/>
      <c r="J18" s="35"/>
      <c r="K18" s="35"/>
      <c r="L18" s="35"/>
      <c r="M18" s="95"/>
      <c r="N18" s="105">
        <v>0</v>
      </c>
      <c r="O18" s="106" t="s">
        <v>36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</v>
      </c>
      <c r="Y18" s="108">
        <v>0</v>
      </c>
      <c r="Z18" s="108" t="s">
        <v>30</v>
      </c>
      <c r="AA18" s="109" t="s">
        <v>78</v>
      </c>
      <c r="AB18" s="108" t="s">
        <v>96</v>
      </c>
      <c r="AC18" s="107">
        <v>320.35182599297525</v>
      </c>
      <c r="AD18" s="107">
        <v>110281.11609808174</v>
      </c>
      <c r="AE18" s="110" t="s">
        <v>295</v>
      </c>
      <c r="AF18" s="110" t="s">
        <v>610</v>
      </c>
      <c r="AG18" s="111" t="s">
        <v>39</v>
      </c>
      <c r="AH18" s="112" t="s">
        <v>32</v>
      </c>
      <c r="AI18" s="113">
        <v>82620</v>
      </c>
      <c r="AJ18" s="114">
        <v>0</v>
      </c>
      <c r="AK18" s="114">
        <v>0</v>
      </c>
      <c r="AL18" s="113">
        <v>0</v>
      </c>
      <c r="AM18" s="113">
        <v>0</v>
      </c>
      <c r="AN18" s="113">
        <v>0</v>
      </c>
      <c r="AO18" s="113" t="s">
        <v>32</v>
      </c>
      <c r="AP18" s="115" t="s">
        <v>32</v>
      </c>
    </row>
    <row r="19" spans="1:42" x14ac:dyDescent="0.55000000000000004">
      <c r="A19" s="93" t="s">
        <v>463</v>
      </c>
      <c r="B19" s="93" t="s">
        <v>197</v>
      </c>
      <c r="C19" s="101" t="s">
        <v>295</v>
      </c>
      <c r="D19" s="101">
        <v>1</v>
      </c>
      <c r="E19" s="101" t="s">
        <v>544</v>
      </c>
      <c r="F19" s="102">
        <v>351</v>
      </c>
      <c r="G19" s="103" t="s">
        <v>29</v>
      </c>
      <c r="H19" s="104">
        <v>129509.64</v>
      </c>
      <c r="I19" s="94"/>
      <c r="J19" s="35"/>
      <c r="K19" s="35"/>
      <c r="L19" s="35"/>
      <c r="M19" s="95"/>
      <c r="N19" s="105">
        <v>0</v>
      </c>
      <c r="O19" s="106" t="s">
        <v>36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8">
        <v>0</v>
      </c>
      <c r="Z19" s="108" t="s">
        <v>30</v>
      </c>
      <c r="AA19" s="109" t="s">
        <v>78</v>
      </c>
      <c r="AB19" s="108" t="s">
        <v>96</v>
      </c>
      <c r="AC19" s="107">
        <v>320.35182599297525</v>
      </c>
      <c r="AD19" s="107">
        <v>112443.49092353431</v>
      </c>
      <c r="AE19" s="110" t="s">
        <v>295</v>
      </c>
      <c r="AF19" s="110" t="s">
        <v>610</v>
      </c>
      <c r="AG19" s="111" t="s">
        <v>39</v>
      </c>
      <c r="AH19" s="112" t="s">
        <v>32</v>
      </c>
      <c r="AI19" s="113">
        <v>84240</v>
      </c>
      <c r="AJ19" s="114">
        <v>0</v>
      </c>
      <c r="AK19" s="114">
        <v>0</v>
      </c>
      <c r="AL19" s="113">
        <v>0</v>
      </c>
      <c r="AM19" s="113">
        <v>0</v>
      </c>
      <c r="AN19" s="113">
        <v>0</v>
      </c>
      <c r="AO19" s="113" t="s">
        <v>32</v>
      </c>
      <c r="AP19" s="115" t="s">
        <v>32</v>
      </c>
    </row>
    <row r="20" spans="1:42" x14ac:dyDescent="0.55000000000000004">
      <c r="A20" s="93" t="s">
        <v>464</v>
      </c>
      <c r="B20" s="93" t="s">
        <v>197</v>
      </c>
      <c r="C20" s="101" t="s">
        <v>295</v>
      </c>
      <c r="D20" s="101">
        <v>1</v>
      </c>
      <c r="E20" s="101" t="s">
        <v>545</v>
      </c>
      <c r="F20" s="102">
        <v>324</v>
      </c>
      <c r="G20" s="103" t="s">
        <v>29</v>
      </c>
      <c r="H20" s="104">
        <v>129509.64</v>
      </c>
      <c r="I20" s="94"/>
      <c r="J20" s="35"/>
      <c r="K20" s="35"/>
      <c r="L20" s="35"/>
      <c r="M20" s="95"/>
      <c r="N20" s="105">
        <v>0</v>
      </c>
      <c r="O20" s="106" t="s">
        <v>36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7">
        <v>0</v>
      </c>
      <c r="X20" s="107">
        <v>0</v>
      </c>
      <c r="Y20" s="108">
        <v>0</v>
      </c>
      <c r="Z20" s="108" t="s">
        <v>30</v>
      </c>
      <c r="AA20" s="109" t="s">
        <v>78</v>
      </c>
      <c r="AB20" s="108" t="s">
        <v>96</v>
      </c>
      <c r="AC20" s="107">
        <v>320.35182599297525</v>
      </c>
      <c r="AD20" s="107">
        <v>103793.99162172398</v>
      </c>
      <c r="AE20" s="110" t="s">
        <v>295</v>
      </c>
      <c r="AF20" s="110" t="s">
        <v>610</v>
      </c>
      <c r="AG20" s="111" t="s">
        <v>39</v>
      </c>
      <c r="AH20" s="112" t="s">
        <v>32</v>
      </c>
      <c r="AI20" s="113">
        <v>77760</v>
      </c>
      <c r="AJ20" s="114">
        <v>0</v>
      </c>
      <c r="AK20" s="114">
        <v>0</v>
      </c>
      <c r="AL20" s="113">
        <v>0</v>
      </c>
      <c r="AM20" s="113">
        <v>0</v>
      </c>
      <c r="AN20" s="113">
        <v>0</v>
      </c>
      <c r="AO20" s="113" t="s">
        <v>32</v>
      </c>
      <c r="AP20" s="115" t="s">
        <v>32</v>
      </c>
    </row>
    <row r="21" spans="1:42" x14ac:dyDescent="0.55000000000000004">
      <c r="A21" s="93" t="s">
        <v>465</v>
      </c>
      <c r="B21" s="93" t="s">
        <v>197</v>
      </c>
      <c r="C21" s="101" t="s">
        <v>295</v>
      </c>
      <c r="D21" s="101">
        <v>1</v>
      </c>
      <c r="E21" s="101" t="s">
        <v>546</v>
      </c>
      <c r="F21" s="102">
        <v>324</v>
      </c>
      <c r="G21" s="103" t="s">
        <v>29</v>
      </c>
      <c r="H21" s="104">
        <v>129509.64</v>
      </c>
      <c r="I21" s="94"/>
      <c r="J21" s="35"/>
      <c r="K21" s="35"/>
      <c r="L21" s="35"/>
      <c r="M21" s="95"/>
      <c r="N21" s="105">
        <v>0</v>
      </c>
      <c r="O21" s="106" t="s">
        <v>36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0</v>
      </c>
      <c r="Y21" s="108">
        <v>0</v>
      </c>
      <c r="Z21" s="108" t="s">
        <v>30</v>
      </c>
      <c r="AA21" s="109" t="s">
        <v>78</v>
      </c>
      <c r="AB21" s="108" t="s">
        <v>96</v>
      </c>
      <c r="AC21" s="107">
        <v>320.35182599297525</v>
      </c>
      <c r="AD21" s="107">
        <v>103793.99162172398</v>
      </c>
      <c r="AE21" s="110" t="s">
        <v>295</v>
      </c>
      <c r="AF21" s="110" t="s">
        <v>610</v>
      </c>
      <c r="AG21" s="111" t="s">
        <v>39</v>
      </c>
      <c r="AH21" s="112" t="s">
        <v>32</v>
      </c>
      <c r="AI21" s="113">
        <v>77760</v>
      </c>
      <c r="AJ21" s="114">
        <v>0</v>
      </c>
      <c r="AK21" s="114">
        <v>0</v>
      </c>
      <c r="AL21" s="113">
        <v>0</v>
      </c>
      <c r="AM21" s="113">
        <v>0</v>
      </c>
      <c r="AN21" s="113">
        <v>0</v>
      </c>
      <c r="AO21" s="113" t="s">
        <v>32</v>
      </c>
      <c r="AP21" s="115" t="s">
        <v>32</v>
      </c>
    </row>
    <row r="22" spans="1:42" x14ac:dyDescent="0.55000000000000004">
      <c r="A22" s="93" t="s">
        <v>466</v>
      </c>
      <c r="B22" s="93" t="s">
        <v>197</v>
      </c>
      <c r="C22" s="101" t="s">
        <v>295</v>
      </c>
      <c r="D22" s="101">
        <v>1</v>
      </c>
      <c r="E22" s="101" t="s">
        <v>547</v>
      </c>
      <c r="F22" s="102">
        <v>324</v>
      </c>
      <c r="G22" s="103" t="s">
        <v>29</v>
      </c>
      <c r="H22" s="104">
        <v>129509.64</v>
      </c>
      <c r="I22" s="94"/>
      <c r="J22" s="35"/>
      <c r="K22" s="35"/>
      <c r="L22" s="35"/>
      <c r="M22" s="95"/>
      <c r="N22" s="105">
        <v>0</v>
      </c>
      <c r="O22" s="106" t="s">
        <v>36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8">
        <v>0</v>
      </c>
      <c r="Z22" s="108" t="s">
        <v>30</v>
      </c>
      <c r="AA22" s="109" t="s">
        <v>78</v>
      </c>
      <c r="AB22" s="108" t="s">
        <v>96</v>
      </c>
      <c r="AC22" s="107">
        <v>320.35182599297525</v>
      </c>
      <c r="AD22" s="107">
        <v>103793.99162172398</v>
      </c>
      <c r="AE22" s="110" t="s">
        <v>295</v>
      </c>
      <c r="AF22" s="110" t="s">
        <v>610</v>
      </c>
      <c r="AG22" s="111" t="s">
        <v>39</v>
      </c>
      <c r="AH22" s="112" t="s">
        <v>32</v>
      </c>
      <c r="AI22" s="113">
        <v>77760</v>
      </c>
      <c r="AJ22" s="114">
        <v>0</v>
      </c>
      <c r="AK22" s="114">
        <v>0</v>
      </c>
      <c r="AL22" s="113">
        <v>0</v>
      </c>
      <c r="AM22" s="113">
        <v>0</v>
      </c>
      <c r="AN22" s="113">
        <v>0</v>
      </c>
      <c r="AO22" s="113" t="s">
        <v>32</v>
      </c>
      <c r="AP22" s="115" t="s">
        <v>32</v>
      </c>
    </row>
    <row r="23" spans="1:42" x14ac:dyDescent="0.55000000000000004">
      <c r="A23" s="93" t="s">
        <v>467</v>
      </c>
      <c r="B23" s="93" t="s">
        <v>197</v>
      </c>
      <c r="C23" s="101" t="s">
        <v>295</v>
      </c>
      <c r="D23" s="101">
        <v>1</v>
      </c>
      <c r="E23" s="101" t="s">
        <v>548</v>
      </c>
      <c r="F23" s="102">
        <v>324</v>
      </c>
      <c r="G23" s="103" t="s">
        <v>29</v>
      </c>
      <c r="H23" s="104">
        <v>129509.64</v>
      </c>
      <c r="I23" s="94"/>
      <c r="J23" s="35"/>
      <c r="K23" s="35"/>
      <c r="L23" s="35"/>
      <c r="M23" s="95"/>
      <c r="N23" s="105">
        <v>0</v>
      </c>
      <c r="O23" s="106" t="s">
        <v>36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8">
        <v>0</v>
      </c>
      <c r="Z23" s="108" t="s">
        <v>30</v>
      </c>
      <c r="AA23" s="109" t="s">
        <v>78</v>
      </c>
      <c r="AB23" s="108" t="s">
        <v>96</v>
      </c>
      <c r="AC23" s="107">
        <v>320.35182599297525</v>
      </c>
      <c r="AD23" s="107">
        <v>103793.99162172398</v>
      </c>
      <c r="AE23" s="110" t="s">
        <v>295</v>
      </c>
      <c r="AF23" s="110" t="s">
        <v>610</v>
      </c>
      <c r="AG23" s="111" t="s">
        <v>39</v>
      </c>
      <c r="AH23" s="112" t="s">
        <v>32</v>
      </c>
      <c r="AI23" s="113">
        <v>77760</v>
      </c>
      <c r="AJ23" s="114">
        <v>0</v>
      </c>
      <c r="AK23" s="114">
        <v>0</v>
      </c>
      <c r="AL23" s="113">
        <v>0</v>
      </c>
      <c r="AM23" s="113">
        <v>0</v>
      </c>
      <c r="AN23" s="113">
        <v>0</v>
      </c>
      <c r="AO23" s="113" t="s">
        <v>32</v>
      </c>
      <c r="AP23" s="115" t="s">
        <v>32</v>
      </c>
    </row>
    <row r="24" spans="1:42" x14ac:dyDescent="0.55000000000000004">
      <c r="A24" s="93" t="s">
        <v>468</v>
      </c>
      <c r="B24" s="93" t="s">
        <v>197</v>
      </c>
      <c r="C24" s="101" t="s">
        <v>295</v>
      </c>
      <c r="D24" s="101">
        <v>1</v>
      </c>
      <c r="E24" s="101" t="s">
        <v>549</v>
      </c>
      <c r="F24" s="102">
        <v>324</v>
      </c>
      <c r="G24" s="103" t="s">
        <v>29</v>
      </c>
      <c r="H24" s="104">
        <v>129509.64</v>
      </c>
      <c r="I24" s="94"/>
      <c r="J24" s="35"/>
      <c r="K24" s="35"/>
      <c r="L24" s="35"/>
      <c r="M24" s="95"/>
      <c r="N24" s="105">
        <v>0</v>
      </c>
      <c r="O24" s="106" t="s">
        <v>36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8">
        <v>0</v>
      </c>
      <c r="Z24" s="108" t="s">
        <v>30</v>
      </c>
      <c r="AA24" s="109" t="s">
        <v>78</v>
      </c>
      <c r="AB24" s="108" t="s">
        <v>96</v>
      </c>
      <c r="AC24" s="107">
        <v>320.35182599297525</v>
      </c>
      <c r="AD24" s="107">
        <v>103793.99162172398</v>
      </c>
      <c r="AE24" s="110" t="s">
        <v>295</v>
      </c>
      <c r="AF24" s="110" t="s">
        <v>610</v>
      </c>
      <c r="AG24" s="111" t="s">
        <v>39</v>
      </c>
      <c r="AH24" s="112" t="s">
        <v>32</v>
      </c>
      <c r="AI24" s="113">
        <v>77760</v>
      </c>
      <c r="AJ24" s="114">
        <v>0</v>
      </c>
      <c r="AK24" s="114">
        <v>0</v>
      </c>
      <c r="AL24" s="113">
        <v>0</v>
      </c>
      <c r="AM24" s="113">
        <v>0</v>
      </c>
      <c r="AN24" s="113">
        <v>0</v>
      </c>
      <c r="AO24" s="113" t="s">
        <v>32</v>
      </c>
      <c r="AP24" s="115" t="s">
        <v>32</v>
      </c>
    </row>
    <row r="25" spans="1:42" x14ac:dyDescent="0.55000000000000004">
      <c r="A25" s="93" t="s">
        <v>469</v>
      </c>
      <c r="B25" s="93" t="s">
        <v>197</v>
      </c>
      <c r="C25" s="101" t="s">
        <v>295</v>
      </c>
      <c r="D25" s="101">
        <v>1</v>
      </c>
      <c r="E25" s="101" t="s">
        <v>550</v>
      </c>
      <c r="F25" s="102">
        <v>324</v>
      </c>
      <c r="G25" s="103" t="s">
        <v>29</v>
      </c>
      <c r="H25" s="104">
        <v>129509.64</v>
      </c>
      <c r="I25" s="94"/>
      <c r="J25" s="35"/>
      <c r="K25" s="35"/>
      <c r="L25" s="35"/>
      <c r="M25" s="95"/>
      <c r="N25" s="105">
        <v>0</v>
      </c>
      <c r="O25" s="106" t="s">
        <v>36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7">
        <v>0</v>
      </c>
      <c r="X25" s="107">
        <v>0</v>
      </c>
      <c r="Y25" s="108">
        <v>0</v>
      </c>
      <c r="Z25" s="108" t="s">
        <v>30</v>
      </c>
      <c r="AA25" s="109" t="s">
        <v>78</v>
      </c>
      <c r="AB25" s="108" t="s">
        <v>96</v>
      </c>
      <c r="AC25" s="107">
        <v>320.35182599297525</v>
      </c>
      <c r="AD25" s="107">
        <v>103793.99162172398</v>
      </c>
      <c r="AE25" s="110" t="s">
        <v>295</v>
      </c>
      <c r="AF25" s="110" t="s">
        <v>610</v>
      </c>
      <c r="AG25" s="111" t="s">
        <v>39</v>
      </c>
      <c r="AH25" s="112" t="s">
        <v>32</v>
      </c>
      <c r="AI25" s="113">
        <v>77760</v>
      </c>
      <c r="AJ25" s="114">
        <v>0</v>
      </c>
      <c r="AK25" s="114">
        <v>0</v>
      </c>
      <c r="AL25" s="113">
        <v>0</v>
      </c>
      <c r="AM25" s="113">
        <v>0</v>
      </c>
      <c r="AN25" s="113">
        <v>0</v>
      </c>
      <c r="AO25" s="113" t="s">
        <v>32</v>
      </c>
      <c r="AP25" s="115" t="s">
        <v>32</v>
      </c>
    </row>
    <row r="26" spans="1:42" x14ac:dyDescent="0.55000000000000004">
      <c r="A26" s="93" t="s">
        <v>470</v>
      </c>
      <c r="B26" s="93" t="s">
        <v>197</v>
      </c>
      <c r="C26" s="101" t="s">
        <v>295</v>
      </c>
      <c r="D26" s="101">
        <v>1</v>
      </c>
      <c r="E26" s="101" t="s">
        <v>551</v>
      </c>
      <c r="F26" s="102">
        <v>324</v>
      </c>
      <c r="G26" s="103" t="s">
        <v>29</v>
      </c>
      <c r="H26" s="104">
        <v>129509.64</v>
      </c>
      <c r="I26" s="94"/>
      <c r="J26" s="35"/>
      <c r="K26" s="35"/>
      <c r="L26" s="35"/>
      <c r="M26" s="95"/>
      <c r="N26" s="105">
        <v>0</v>
      </c>
      <c r="O26" s="106" t="s">
        <v>36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7">
        <v>0</v>
      </c>
      <c r="X26" s="107">
        <v>0</v>
      </c>
      <c r="Y26" s="108">
        <v>0</v>
      </c>
      <c r="Z26" s="108" t="s">
        <v>30</v>
      </c>
      <c r="AA26" s="109" t="s">
        <v>78</v>
      </c>
      <c r="AB26" s="108" t="s">
        <v>96</v>
      </c>
      <c r="AC26" s="107">
        <v>320.35182599297525</v>
      </c>
      <c r="AD26" s="107">
        <v>103793.99162172398</v>
      </c>
      <c r="AE26" s="110" t="s">
        <v>295</v>
      </c>
      <c r="AF26" s="110" t="s">
        <v>610</v>
      </c>
      <c r="AG26" s="111" t="s">
        <v>39</v>
      </c>
      <c r="AH26" s="112" t="s">
        <v>32</v>
      </c>
      <c r="AI26" s="113">
        <v>77760</v>
      </c>
      <c r="AJ26" s="114">
        <v>0</v>
      </c>
      <c r="AK26" s="114">
        <v>0</v>
      </c>
      <c r="AL26" s="113">
        <v>0</v>
      </c>
      <c r="AM26" s="113">
        <v>0</v>
      </c>
      <c r="AN26" s="113">
        <v>0</v>
      </c>
      <c r="AO26" s="113" t="s">
        <v>32</v>
      </c>
      <c r="AP26" s="115" t="s">
        <v>32</v>
      </c>
    </row>
    <row r="27" spans="1:42" x14ac:dyDescent="0.55000000000000004">
      <c r="A27" s="93" t="s">
        <v>471</v>
      </c>
      <c r="B27" s="93" t="s">
        <v>197</v>
      </c>
      <c r="C27" s="101" t="s">
        <v>295</v>
      </c>
      <c r="D27" s="101">
        <v>1</v>
      </c>
      <c r="E27" s="101" t="s">
        <v>552</v>
      </c>
      <c r="F27" s="102">
        <v>324</v>
      </c>
      <c r="G27" s="103" t="s">
        <v>29</v>
      </c>
      <c r="H27" s="104">
        <v>129509.64</v>
      </c>
      <c r="I27" s="94"/>
      <c r="J27" s="35"/>
      <c r="K27" s="35"/>
      <c r="L27" s="35"/>
      <c r="M27" s="95"/>
      <c r="N27" s="105">
        <v>0</v>
      </c>
      <c r="O27" s="106" t="s">
        <v>36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0</v>
      </c>
      <c r="X27" s="107">
        <v>0</v>
      </c>
      <c r="Y27" s="108">
        <v>0</v>
      </c>
      <c r="Z27" s="108" t="s">
        <v>30</v>
      </c>
      <c r="AA27" s="109" t="s">
        <v>78</v>
      </c>
      <c r="AB27" s="108" t="s">
        <v>96</v>
      </c>
      <c r="AC27" s="107">
        <v>320.35182599297525</v>
      </c>
      <c r="AD27" s="107">
        <v>103793.99162172398</v>
      </c>
      <c r="AE27" s="110" t="s">
        <v>295</v>
      </c>
      <c r="AF27" s="110" t="s">
        <v>610</v>
      </c>
      <c r="AG27" s="111" t="s">
        <v>39</v>
      </c>
      <c r="AH27" s="112" t="s">
        <v>32</v>
      </c>
      <c r="AI27" s="113">
        <v>77760</v>
      </c>
      <c r="AJ27" s="114">
        <v>0</v>
      </c>
      <c r="AK27" s="114">
        <v>0</v>
      </c>
      <c r="AL27" s="113">
        <v>0</v>
      </c>
      <c r="AM27" s="113">
        <v>0</v>
      </c>
      <c r="AN27" s="113">
        <v>0</v>
      </c>
      <c r="AO27" s="113" t="s">
        <v>32</v>
      </c>
      <c r="AP27" s="115" t="s">
        <v>32</v>
      </c>
    </row>
    <row r="28" spans="1:42" x14ac:dyDescent="0.55000000000000004">
      <c r="A28" s="93" t="s">
        <v>472</v>
      </c>
      <c r="B28" s="93" t="s">
        <v>197</v>
      </c>
      <c r="C28" s="101" t="s">
        <v>295</v>
      </c>
      <c r="D28" s="101">
        <v>1</v>
      </c>
      <c r="E28" s="101" t="s">
        <v>553</v>
      </c>
      <c r="F28" s="102">
        <v>324</v>
      </c>
      <c r="G28" s="103" t="s">
        <v>29</v>
      </c>
      <c r="H28" s="104">
        <v>129509.64</v>
      </c>
      <c r="I28" s="94"/>
      <c r="J28" s="35"/>
      <c r="K28" s="35"/>
      <c r="L28" s="35"/>
      <c r="M28" s="95"/>
      <c r="N28" s="105">
        <v>0</v>
      </c>
      <c r="O28" s="106" t="s">
        <v>36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7">
        <v>0</v>
      </c>
      <c r="X28" s="107">
        <v>0</v>
      </c>
      <c r="Y28" s="108">
        <v>0</v>
      </c>
      <c r="Z28" s="108" t="s">
        <v>30</v>
      </c>
      <c r="AA28" s="109" t="s">
        <v>78</v>
      </c>
      <c r="AB28" s="108" t="s">
        <v>96</v>
      </c>
      <c r="AC28" s="107">
        <v>320.35182599297525</v>
      </c>
      <c r="AD28" s="107">
        <v>103793.99162172398</v>
      </c>
      <c r="AE28" s="110" t="s">
        <v>295</v>
      </c>
      <c r="AF28" s="110" t="s">
        <v>610</v>
      </c>
      <c r="AG28" s="111" t="s">
        <v>39</v>
      </c>
      <c r="AH28" s="112" t="s">
        <v>32</v>
      </c>
      <c r="AI28" s="113">
        <v>77760</v>
      </c>
      <c r="AJ28" s="114">
        <v>0</v>
      </c>
      <c r="AK28" s="114">
        <v>0</v>
      </c>
      <c r="AL28" s="113">
        <v>0</v>
      </c>
      <c r="AM28" s="113">
        <v>0</v>
      </c>
      <c r="AN28" s="113">
        <v>0</v>
      </c>
      <c r="AO28" s="113" t="s">
        <v>32</v>
      </c>
      <c r="AP28" s="115" t="s">
        <v>32</v>
      </c>
    </row>
    <row r="29" spans="1:42" x14ac:dyDescent="0.55000000000000004">
      <c r="A29" s="93" t="s">
        <v>473</v>
      </c>
      <c r="B29" s="93" t="s">
        <v>197</v>
      </c>
      <c r="C29" s="101" t="s">
        <v>295</v>
      </c>
      <c r="D29" s="101">
        <v>1</v>
      </c>
      <c r="E29" s="101" t="s">
        <v>554</v>
      </c>
      <c r="F29" s="102">
        <v>324</v>
      </c>
      <c r="G29" s="103" t="s">
        <v>29</v>
      </c>
      <c r="H29" s="104">
        <v>129509.64</v>
      </c>
      <c r="I29" s="94"/>
      <c r="J29" s="35"/>
      <c r="K29" s="35"/>
      <c r="L29" s="35"/>
      <c r="M29" s="95"/>
      <c r="N29" s="105">
        <v>0</v>
      </c>
      <c r="O29" s="106" t="s">
        <v>36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7">
        <v>0</v>
      </c>
      <c r="X29" s="107">
        <v>0</v>
      </c>
      <c r="Y29" s="108">
        <v>0</v>
      </c>
      <c r="Z29" s="108" t="s">
        <v>30</v>
      </c>
      <c r="AA29" s="109" t="s">
        <v>78</v>
      </c>
      <c r="AB29" s="108" t="s">
        <v>96</v>
      </c>
      <c r="AC29" s="107">
        <v>320.35182599297525</v>
      </c>
      <c r="AD29" s="107">
        <v>103793.99162172398</v>
      </c>
      <c r="AE29" s="110" t="s">
        <v>295</v>
      </c>
      <c r="AF29" s="110" t="s">
        <v>610</v>
      </c>
      <c r="AG29" s="111" t="s">
        <v>39</v>
      </c>
      <c r="AH29" s="112" t="s">
        <v>32</v>
      </c>
      <c r="AI29" s="113">
        <v>77760</v>
      </c>
      <c r="AJ29" s="114">
        <v>0</v>
      </c>
      <c r="AK29" s="114">
        <v>0</v>
      </c>
      <c r="AL29" s="113">
        <v>0</v>
      </c>
      <c r="AM29" s="113">
        <v>0</v>
      </c>
      <c r="AN29" s="113">
        <v>0</v>
      </c>
      <c r="AO29" s="113" t="s">
        <v>32</v>
      </c>
      <c r="AP29" s="115" t="s">
        <v>32</v>
      </c>
    </row>
    <row r="30" spans="1:42" x14ac:dyDescent="0.55000000000000004">
      <c r="A30" s="93" t="s">
        <v>474</v>
      </c>
      <c r="B30" s="93" t="s">
        <v>197</v>
      </c>
      <c r="C30" s="101" t="s">
        <v>295</v>
      </c>
      <c r="D30" s="101">
        <v>1</v>
      </c>
      <c r="E30" s="101" t="s">
        <v>555</v>
      </c>
      <c r="F30" s="102">
        <v>324</v>
      </c>
      <c r="G30" s="103" t="s">
        <v>29</v>
      </c>
      <c r="H30" s="104">
        <v>129509.64</v>
      </c>
      <c r="I30" s="94"/>
      <c r="J30" s="35"/>
      <c r="K30" s="35"/>
      <c r="L30" s="35"/>
      <c r="M30" s="95"/>
      <c r="N30" s="105">
        <v>0</v>
      </c>
      <c r="O30" s="106" t="s">
        <v>36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7">
        <v>0</v>
      </c>
      <c r="X30" s="107">
        <v>0</v>
      </c>
      <c r="Y30" s="108">
        <v>0</v>
      </c>
      <c r="Z30" s="108" t="s">
        <v>30</v>
      </c>
      <c r="AA30" s="109" t="s">
        <v>78</v>
      </c>
      <c r="AB30" s="108" t="s">
        <v>96</v>
      </c>
      <c r="AC30" s="107">
        <v>320.35182599297525</v>
      </c>
      <c r="AD30" s="107">
        <v>103793.99162172398</v>
      </c>
      <c r="AE30" s="110" t="s">
        <v>295</v>
      </c>
      <c r="AF30" s="110" t="s">
        <v>610</v>
      </c>
      <c r="AG30" s="111" t="s">
        <v>39</v>
      </c>
      <c r="AH30" s="112" t="s">
        <v>32</v>
      </c>
      <c r="AI30" s="113">
        <v>77760</v>
      </c>
      <c r="AJ30" s="114">
        <v>0</v>
      </c>
      <c r="AK30" s="114">
        <v>0</v>
      </c>
      <c r="AL30" s="113">
        <v>0</v>
      </c>
      <c r="AM30" s="113">
        <v>0</v>
      </c>
      <c r="AN30" s="113">
        <v>0</v>
      </c>
      <c r="AO30" s="113" t="s">
        <v>32</v>
      </c>
      <c r="AP30" s="115" t="s">
        <v>32</v>
      </c>
    </row>
    <row r="31" spans="1:42" x14ac:dyDescent="0.55000000000000004">
      <c r="A31" s="93" t="s">
        <v>475</v>
      </c>
      <c r="B31" s="93" t="s">
        <v>197</v>
      </c>
      <c r="C31" s="101" t="s">
        <v>295</v>
      </c>
      <c r="D31" s="101">
        <v>1</v>
      </c>
      <c r="E31" s="101" t="s">
        <v>556</v>
      </c>
      <c r="F31" s="102">
        <v>324</v>
      </c>
      <c r="G31" s="103" t="s">
        <v>29</v>
      </c>
      <c r="H31" s="104">
        <v>129509.64</v>
      </c>
      <c r="I31" s="94"/>
      <c r="J31" s="35"/>
      <c r="K31" s="35"/>
      <c r="L31" s="35"/>
      <c r="M31" s="95"/>
      <c r="N31" s="105">
        <v>0</v>
      </c>
      <c r="O31" s="106" t="s">
        <v>36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8">
        <v>0</v>
      </c>
      <c r="Z31" s="108" t="s">
        <v>30</v>
      </c>
      <c r="AA31" s="109" t="s">
        <v>78</v>
      </c>
      <c r="AB31" s="108" t="s">
        <v>96</v>
      </c>
      <c r="AC31" s="107">
        <v>320.35182599297525</v>
      </c>
      <c r="AD31" s="107">
        <v>103793.99162172398</v>
      </c>
      <c r="AE31" s="110" t="s">
        <v>295</v>
      </c>
      <c r="AF31" s="110" t="s">
        <v>610</v>
      </c>
      <c r="AG31" s="111" t="s">
        <v>39</v>
      </c>
      <c r="AH31" s="112" t="s">
        <v>32</v>
      </c>
      <c r="AI31" s="113">
        <v>77760</v>
      </c>
      <c r="AJ31" s="114">
        <v>0</v>
      </c>
      <c r="AK31" s="114">
        <v>0</v>
      </c>
      <c r="AL31" s="113">
        <v>0</v>
      </c>
      <c r="AM31" s="113">
        <v>0</v>
      </c>
      <c r="AN31" s="113">
        <v>0</v>
      </c>
      <c r="AO31" s="113" t="s">
        <v>32</v>
      </c>
      <c r="AP31" s="115" t="s">
        <v>32</v>
      </c>
    </row>
    <row r="32" spans="1:42" x14ac:dyDescent="0.55000000000000004">
      <c r="A32" s="93" t="s">
        <v>476</v>
      </c>
      <c r="B32" s="93" t="s">
        <v>197</v>
      </c>
      <c r="C32" s="101" t="s">
        <v>295</v>
      </c>
      <c r="D32" s="101">
        <v>1</v>
      </c>
      <c r="E32" s="101" t="s">
        <v>557</v>
      </c>
      <c r="F32" s="102">
        <v>324</v>
      </c>
      <c r="G32" s="103" t="s">
        <v>29</v>
      </c>
      <c r="H32" s="104">
        <v>129509.64</v>
      </c>
      <c r="I32" s="94"/>
      <c r="J32" s="35"/>
      <c r="K32" s="35"/>
      <c r="L32" s="35"/>
      <c r="M32" s="95"/>
      <c r="N32" s="105">
        <v>0</v>
      </c>
      <c r="O32" s="106" t="s">
        <v>36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7">
        <v>0</v>
      </c>
      <c r="X32" s="107">
        <v>0</v>
      </c>
      <c r="Y32" s="108">
        <v>0</v>
      </c>
      <c r="Z32" s="108" t="s">
        <v>30</v>
      </c>
      <c r="AA32" s="109" t="s">
        <v>78</v>
      </c>
      <c r="AB32" s="108" t="s">
        <v>96</v>
      </c>
      <c r="AC32" s="107">
        <v>320.35182599297525</v>
      </c>
      <c r="AD32" s="107">
        <v>103793.99162172398</v>
      </c>
      <c r="AE32" s="110" t="s">
        <v>295</v>
      </c>
      <c r="AF32" s="110" t="s">
        <v>610</v>
      </c>
      <c r="AG32" s="111" t="s">
        <v>39</v>
      </c>
      <c r="AH32" s="112" t="s">
        <v>32</v>
      </c>
      <c r="AI32" s="113">
        <v>77760</v>
      </c>
      <c r="AJ32" s="114">
        <v>0</v>
      </c>
      <c r="AK32" s="114">
        <v>0</v>
      </c>
      <c r="AL32" s="113">
        <v>0</v>
      </c>
      <c r="AM32" s="113">
        <v>0</v>
      </c>
      <c r="AN32" s="113">
        <v>0</v>
      </c>
      <c r="AO32" s="113" t="s">
        <v>32</v>
      </c>
      <c r="AP32" s="115" t="s">
        <v>32</v>
      </c>
    </row>
    <row r="33" spans="1:42" x14ac:dyDescent="0.55000000000000004">
      <c r="A33" s="93" t="s">
        <v>477</v>
      </c>
      <c r="B33" s="93" t="s">
        <v>197</v>
      </c>
      <c r="C33" s="101" t="s">
        <v>295</v>
      </c>
      <c r="D33" s="101">
        <v>1</v>
      </c>
      <c r="E33" s="101" t="s">
        <v>558</v>
      </c>
      <c r="F33" s="102">
        <v>324</v>
      </c>
      <c r="G33" s="103" t="s">
        <v>29</v>
      </c>
      <c r="H33" s="104">
        <v>129509.64</v>
      </c>
      <c r="I33" s="94"/>
      <c r="J33" s="35"/>
      <c r="K33" s="35"/>
      <c r="L33" s="35"/>
      <c r="M33" s="95"/>
      <c r="N33" s="105">
        <v>0</v>
      </c>
      <c r="O33" s="106" t="s">
        <v>36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7">
        <v>0</v>
      </c>
      <c r="X33" s="107">
        <v>0</v>
      </c>
      <c r="Y33" s="108">
        <v>0</v>
      </c>
      <c r="Z33" s="108" t="s">
        <v>30</v>
      </c>
      <c r="AA33" s="109" t="s">
        <v>78</v>
      </c>
      <c r="AB33" s="108" t="s">
        <v>96</v>
      </c>
      <c r="AC33" s="107">
        <v>320.35182599297525</v>
      </c>
      <c r="AD33" s="107">
        <v>103793.99162172398</v>
      </c>
      <c r="AE33" s="110" t="s">
        <v>295</v>
      </c>
      <c r="AF33" s="110" t="s">
        <v>610</v>
      </c>
      <c r="AG33" s="111" t="s">
        <v>39</v>
      </c>
      <c r="AH33" s="112" t="s">
        <v>32</v>
      </c>
      <c r="AI33" s="113">
        <v>77760</v>
      </c>
      <c r="AJ33" s="114">
        <v>0</v>
      </c>
      <c r="AK33" s="114">
        <v>0</v>
      </c>
      <c r="AL33" s="113">
        <v>0</v>
      </c>
      <c r="AM33" s="113">
        <v>0</v>
      </c>
      <c r="AN33" s="113">
        <v>0</v>
      </c>
      <c r="AO33" s="113" t="s">
        <v>32</v>
      </c>
      <c r="AP33" s="115" t="s">
        <v>32</v>
      </c>
    </row>
    <row r="34" spans="1:42" x14ac:dyDescent="0.55000000000000004">
      <c r="A34" s="93" t="s">
        <v>478</v>
      </c>
      <c r="B34" s="93" t="s">
        <v>197</v>
      </c>
      <c r="C34" s="101" t="s">
        <v>295</v>
      </c>
      <c r="D34" s="101">
        <v>1</v>
      </c>
      <c r="E34" s="101" t="s">
        <v>559</v>
      </c>
      <c r="F34" s="102">
        <v>324</v>
      </c>
      <c r="G34" s="103" t="s">
        <v>29</v>
      </c>
      <c r="H34" s="104">
        <v>129509.64</v>
      </c>
      <c r="I34" s="94"/>
      <c r="J34" s="35"/>
      <c r="K34" s="35"/>
      <c r="L34" s="35"/>
      <c r="M34" s="95"/>
      <c r="N34" s="105">
        <v>0</v>
      </c>
      <c r="O34" s="106" t="s">
        <v>36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8">
        <v>0</v>
      </c>
      <c r="Z34" s="108" t="s">
        <v>30</v>
      </c>
      <c r="AA34" s="109" t="s">
        <v>78</v>
      </c>
      <c r="AB34" s="108" t="s">
        <v>96</v>
      </c>
      <c r="AC34" s="107">
        <v>320.35182599297525</v>
      </c>
      <c r="AD34" s="107">
        <v>103793.99162172398</v>
      </c>
      <c r="AE34" s="110" t="s">
        <v>295</v>
      </c>
      <c r="AF34" s="110" t="s">
        <v>610</v>
      </c>
      <c r="AG34" s="111" t="s">
        <v>39</v>
      </c>
      <c r="AH34" s="112" t="s">
        <v>32</v>
      </c>
      <c r="AI34" s="113">
        <v>77760</v>
      </c>
      <c r="AJ34" s="114">
        <v>0</v>
      </c>
      <c r="AK34" s="114">
        <v>0</v>
      </c>
      <c r="AL34" s="113">
        <v>0</v>
      </c>
      <c r="AM34" s="113">
        <v>0</v>
      </c>
      <c r="AN34" s="113">
        <v>0</v>
      </c>
      <c r="AO34" s="113" t="s">
        <v>32</v>
      </c>
      <c r="AP34" s="115" t="s">
        <v>32</v>
      </c>
    </row>
    <row r="35" spans="1:42" x14ac:dyDescent="0.55000000000000004">
      <c r="A35" s="93" t="s">
        <v>479</v>
      </c>
      <c r="B35" s="93" t="s">
        <v>197</v>
      </c>
      <c r="C35" s="101" t="s">
        <v>295</v>
      </c>
      <c r="D35" s="101">
        <v>1</v>
      </c>
      <c r="E35" s="101" t="s">
        <v>560</v>
      </c>
      <c r="F35" s="102">
        <v>324</v>
      </c>
      <c r="G35" s="103" t="s">
        <v>29</v>
      </c>
      <c r="H35" s="104">
        <v>129509.64</v>
      </c>
      <c r="I35" s="94"/>
      <c r="J35" s="35"/>
      <c r="K35" s="35"/>
      <c r="L35" s="35"/>
      <c r="M35" s="95"/>
      <c r="N35" s="105">
        <v>0</v>
      </c>
      <c r="O35" s="106" t="s">
        <v>36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7">
        <v>0</v>
      </c>
      <c r="X35" s="107">
        <v>0</v>
      </c>
      <c r="Y35" s="108">
        <v>0</v>
      </c>
      <c r="Z35" s="108" t="s">
        <v>30</v>
      </c>
      <c r="AA35" s="109" t="s">
        <v>78</v>
      </c>
      <c r="AB35" s="108" t="s">
        <v>96</v>
      </c>
      <c r="AC35" s="107">
        <v>320.35182599297525</v>
      </c>
      <c r="AD35" s="107">
        <v>103793.99162172398</v>
      </c>
      <c r="AE35" s="110" t="s">
        <v>295</v>
      </c>
      <c r="AF35" s="110" t="s">
        <v>610</v>
      </c>
      <c r="AG35" s="111" t="s">
        <v>39</v>
      </c>
      <c r="AH35" s="112" t="s">
        <v>32</v>
      </c>
      <c r="AI35" s="113">
        <v>77760</v>
      </c>
      <c r="AJ35" s="114">
        <v>0</v>
      </c>
      <c r="AK35" s="114">
        <v>0</v>
      </c>
      <c r="AL35" s="113">
        <v>0</v>
      </c>
      <c r="AM35" s="113">
        <v>0</v>
      </c>
      <c r="AN35" s="113">
        <v>0</v>
      </c>
      <c r="AO35" s="113" t="s">
        <v>32</v>
      </c>
      <c r="AP35" s="115" t="s">
        <v>32</v>
      </c>
    </row>
    <row r="36" spans="1:42" x14ac:dyDescent="0.55000000000000004">
      <c r="A36" s="93" t="s">
        <v>480</v>
      </c>
      <c r="B36" s="93" t="s">
        <v>197</v>
      </c>
      <c r="C36" s="101" t="s">
        <v>295</v>
      </c>
      <c r="D36" s="101">
        <v>1</v>
      </c>
      <c r="E36" s="101" t="s">
        <v>561</v>
      </c>
      <c r="F36" s="102">
        <v>324</v>
      </c>
      <c r="G36" s="103" t="s">
        <v>29</v>
      </c>
      <c r="H36" s="104">
        <v>129509.64</v>
      </c>
      <c r="I36" s="94"/>
      <c r="J36" s="35"/>
      <c r="K36" s="35"/>
      <c r="L36" s="35"/>
      <c r="M36" s="95"/>
      <c r="N36" s="105">
        <v>0</v>
      </c>
      <c r="O36" s="106" t="s">
        <v>36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8">
        <v>0</v>
      </c>
      <c r="Z36" s="108" t="s">
        <v>30</v>
      </c>
      <c r="AA36" s="109" t="s">
        <v>78</v>
      </c>
      <c r="AB36" s="108" t="s">
        <v>96</v>
      </c>
      <c r="AC36" s="107">
        <v>320.35182599297525</v>
      </c>
      <c r="AD36" s="107">
        <v>103793.99162172398</v>
      </c>
      <c r="AE36" s="110" t="s">
        <v>295</v>
      </c>
      <c r="AF36" s="110" t="s">
        <v>610</v>
      </c>
      <c r="AG36" s="111" t="s">
        <v>39</v>
      </c>
      <c r="AH36" s="112" t="s">
        <v>32</v>
      </c>
      <c r="AI36" s="113">
        <v>77760</v>
      </c>
      <c r="AJ36" s="114">
        <v>0</v>
      </c>
      <c r="AK36" s="114">
        <v>0</v>
      </c>
      <c r="AL36" s="113">
        <v>0</v>
      </c>
      <c r="AM36" s="113">
        <v>0</v>
      </c>
      <c r="AN36" s="113">
        <v>0</v>
      </c>
      <c r="AO36" s="113" t="s">
        <v>32</v>
      </c>
      <c r="AP36" s="115" t="s">
        <v>32</v>
      </c>
    </row>
    <row r="37" spans="1:42" x14ac:dyDescent="0.55000000000000004">
      <c r="A37" s="93" t="s">
        <v>481</v>
      </c>
      <c r="B37" s="93" t="s">
        <v>197</v>
      </c>
      <c r="C37" s="101" t="s">
        <v>295</v>
      </c>
      <c r="D37" s="101">
        <v>1</v>
      </c>
      <c r="E37" s="101" t="s">
        <v>562</v>
      </c>
      <c r="F37" s="102">
        <v>324</v>
      </c>
      <c r="G37" s="103" t="s">
        <v>29</v>
      </c>
      <c r="H37" s="104">
        <v>129509.64</v>
      </c>
      <c r="I37" s="94"/>
      <c r="J37" s="35"/>
      <c r="K37" s="35"/>
      <c r="L37" s="35"/>
      <c r="M37" s="95"/>
      <c r="N37" s="105">
        <v>0</v>
      </c>
      <c r="O37" s="106" t="s">
        <v>36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8">
        <v>0</v>
      </c>
      <c r="Z37" s="108" t="s">
        <v>30</v>
      </c>
      <c r="AA37" s="109" t="s">
        <v>78</v>
      </c>
      <c r="AB37" s="108" t="s">
        <v>96</v>
      </c>
      <c r="AC37" s="107">
        <v>320.35182599297525</v>
      </c>
      <c r="AD37" s="107">
        <v>103793.99162172398</v>
      </c>
      <c r="AE37" s="110" t="s">
        <v>295</v>
      </c>
      <c r="AF37" s="110" t="s">
        <v>610</v>
      </c>
      <c r="AG37" s="111" t="s">
        <v>39</v>
      </c>
      <c r="AH37" s="112" t="s">
        <v>32</v>
      </c>
      <c r="AI37" s="113">
        <v>77760</v>
      </c>
      <c r="AJ37" s="114">
        <v>0</v>
      </c>
      <c r="AK37" s="114">
        <v>0</v>
      </c>
      <c r="AL37" s="113">
        <v>0</v>
      </c>
      <c r="AM37" s="113">
        <v>0</v>
      </c>
      <c r="AN37" s="113">
        <v>0</v>
      </c>
      <c r="AO37" s="113" t="s">
        <v>32</v>
      </c>
      <c r="AP37" s="115" t="s">
        <v>32</v>
      </c>
    </row>
    <row r="38" spans="1:42" x14ac:dyDescent="0.55000000000000004">
      <c r="A38" s="93" t="s">
        <v>482</v>
      </c>
      <c r="B38" s="93" t="s">
        <v>197</v>
      </c>
      <c r="C38" s="101" t="s">
        <v>295</v>
      </c>
      <c r="D38" s="101">
        <v>1</v>
      </c>
      <c r="E38" s="101" t="s">
        <v>563</v>
      </c>
      <c r="F38" s="102">
        <v>343.89</v>
      </c>
      <c r="G38" s="103" t="s">
        <v>29</v>
      </c>
      <c r="H38" s="104">
        <v>129509.64</v>
      </c>
      <c r="I38" s="94"/>
      <c r="J38" s="35"/>
      <c r="K38" s="35"/>
      <c r="L38" s="35"/>
      <c r="M38" s="95"/>
      <c r="N38" s="105">
        <v>0</v>
      </c>
      <c r="O38" s="106" t="s">
        <v>36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7">
        <v>0</v>
      </c>
      <c r="X38" s="107">
        <v>0</v>
      </c>
      <c r="Y38" s="108">
        <v>0</v>
      </c>
      <c r="Z38" s="108" t="s">
        <v>30</v>
      </c>
      <c r="AA38" s="109" t="s">
        <v>78</v>
      </c>
      <c r="AB38" s="108" t="s">
        <v>96</v>
      </c>
      <c r="AC38" s="107">
        <v>320.35182599297525</v>
      </c>
      <c r="AD38" s="107">
        <v>110165.78944072426</v>
      </c>
      <c r="AE38" s="110" t="s">
        <v>295</v>
      </c>
      <c r="AF38" s="110" t="s">
        <v>610</v>
      </c>
      <c r="AG38" s="111" t="s">
        <v>39</v>
      </c>
      <c r="AH38" s="112" t="s">
        <v>32</v>
      </c>
      <c r="AI38" s="113">
        <v>82533.600000000006</v>
      </c>
      <c r="AJ38" s="114">
        <v>0</v>
      </c>
      <c r="AK38" s="114">
        <v>0</v>
      </c>
      <c r="AL38" s="113">
        <v>0</v>
      </c>
      <c r="AM38" s="113">
        <v>0</v>
      </c>
      <c r="AN38" s="113">
        <v>0</v>
      </c>
      <c r="AO38" s="113" t="s">
        <v>32</v>
      </c>
      <c r="AP38" s="115" t="s">
        <v>32</v>
      </c>
    </row>
    <row r="39" spans="1:42" x14ac:dyDescent="0.55000000000000004">
      <c r="A39" s="93" t="s">
        <v>483</v>
      </c>
      <c r="B39" s="93" t="s">
        <v>197</v>
      </c>
      <c r="C39" s="101" t="s">
        <v>295</v>
      </c>
      <c r="D39" s="101">
        <v>1</v>
      </c>
      <c r="E39" s="101" t="s">
        <v>564</v>
      </c>
      <c r="F39" s="102">
        <v>324</v>
      </c>
      <c r="G39" s="103" t="s">
        <v>29</v>
      </c>
      <c r="H39" s="104">
        <v>129509.64</v>
      </c>
      <c r="I39" s="94"/>
      <c r="J39" s="35"/>
      <c r="K39" s="35"/>
      <c r="L39" s="35"/>
      <c r="M39" s="95"/>
      <c r="N39" s="105">
        <v>0</v>
      </c>
      <c r="O39" s="106" t="s">
        <v>36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7">
        <v>0</v>
      </c>
      <c r="X39" s="107">
        <v>0</v>
      </c>
      <c r="Y39" s="108">
        <v>0</v>
      </c>
      <c r="Z39" s="108" t="s">
        <v>30</v>
      </c>
      <c r="AA39" s="109" t="s">
        <v>78</v>
      </c>
      <c r="AB39" s="108" t="s">
        <v>96</v>
      </c>
      <c r="AC39" s="107">
        <v>320.35182599297525</v>
      </c>
      <c r="AD39" s="107">
        <v>103793.99162172398</v>
      </c>
      <c r="AE39" s="110" t="s">
        <v>295</v>
      </c>
      <c r="AF39" s="110" t="s">
        <v>610</v>
      </c>
      <c r="AG39" s="111" t="s">
        <v>39</v>
      </c>
      <c r="AH39" s="112" t="s">
        <v>32</v>
      </c>
      <c r="AI39" s="113">
        <v>77760</v>
      </c>
      <c r="AJ39" s="114">
        <v>0</v>
      </c>
      <c r="AK39" s="114">
        <v>0</v>
      </c>
      <c r="AL39" s="113">
        <v>0</v>
      </c>
      <c r="AM39" s="113">
        <v>0</v>
      </c>
      <c r="AN39" s="113">
        <v>0</v>
      </c>
      <c r="AO39" s="113" t="s">
        <v>32</v>
      </c>
      <c r="AP39" s="115" t="s">
        <v>32</v>
      </c>
    </row>
    <row r="40" spans="1:42" x14ac:dyDescent="0.55000000000000004">
      <c r="A40" s="93" t="s">
        <v>484</v>
      </c>
      <c r="B40" s="93" t="s">
        <v>197</v>
      </c>
      <c r="C40" s="101" t="s">
        <v>295</v>
      </c>
      <c r="D40" s="101">
        <v>1</v>
      </c>
      <c r="E40" s="101" t="s">
        <v>565</v>
      </c>
      <c r="F40" s="102">
        <v>324</v>
      </c>
      <c r="G40" s="103" t="s">
        <v>29</v>
      </c>
      <c r="H40" s="104">
        <v>129509.64</v>
      </c>
      <c r="I40" s="94"/>
      <c r="J40" s="35"/>
      <c r="K40" s="35"/>
      <c r="L40" s="35"/>
      <c r="M40" s="95"/>
      <c r="N40" s="105">
        <v>0</v>
      </c>
      <c r="O40" s="106" t="s">
        <v>36</v>
      </c>
      <c r="P40" s="107">
        <v>0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7">
        <v>0</v>
      </c>
      <c r="X40" s="107">
        <v>0</v>
      </c>
      <c r="Y40" s="108">
        <v>0</v>
      </c>
      <c r="Z40" s="108" t="s">
        <v>30</v>
      </c>
      <c r="AA40" s="109" t="s">
        <v>78</v>
      </c>
      <c r="AB40" s="108" t="s">
        <v>96</v>
      </c>
      <c r="AC40" s="107">
        <v>320.35182599297525</v>
      </c>
      <c r="AD40" s="107">
        <v>103793.99162172398</v>
      </c>
      <c r="AE40" s="110" t="s">
        <v>295</v>
      </c>
      <c r="AF40" s="110" t="s">
        <v>610</v>
      </c>
      <c r="AG40" s="111" t="s">
        <v>39</v>
      </c>
      <c r="AH40" s="112" t="s">
        <v>32</v>
      </c>
      <c r="AI40" s="113">
        <v>77760</v>
      </c>
      <c r="AJ40" s="114">
        <v>0</v>
      </c>
      <c r="AK40" s="114">
        <v>0</v>
      </c>
      <c r="AL40" s="113">
        <v>0</v>
      </c>
      <c r="AM40" s="113">
        <v>0</v>
      </c>
      <c r="AN40" s="113">
        <v>0</v>
      </c>
      <c r="AO40" s="113" t="s">
        <v>32</v>
      </c>
      <c r="AP40" s="115" t="s">
        <v>32</v>
      </c>
    </row>
    <row r="41" spans="1:42" x14ac:dyDescent="0.55000000000000004">
      <c r="A41" s="93" t="s">
        <v>485</v>
      </c>
      <c r="B41" s="93" t="s">
        <v>197</v>
      </c>
      <c r="C41" s="101" t="s">
        <v>295</v>
      </c>
      <c r="D41" s="101">
        <v>1</v>
      </c>
      <c r="E41" s="101" t="s">
        <v>566</v>
      </c>
      <c r="F41" s="102">
        <v>324</v>
      </c>
      <c r="G41" s="103" t="s">
        <v>29</v>
      </c>
      <c r="H41" s="104">
        <v>129509.64</v>
      </c>
      <c r="I41" s="94"/>
      <c r="J41" s="35"/>
      <c r="K41" s="35"/>
      <c r="L41" s="35"/>
      <c r="M41" s="95"/>
      <c r="N41" s="105">
        <v>0</v>
      </c>
      <c r="O41" s="106" t="s">
        <v>36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8">
        <v>0</v>
      </c>
      <c r="Z41" s="108" t="s">
        <v>30</v>
      </c>
      <c r="AA41" s="109" t="s">
        <v>78</v>
      </c>
      <c r="AB41" s="108" t="s">
        <v>96</v>
      </c>
      <c r="AC41" s="107">
        <v>320.35182599297525</v>
      </c>
      <c r="AD41" s="107">
        <v>103793.99162172398</v>
      </c>
      <c r="AE41" s="110" t="s">
        <v>295</v>
      </c>
      <c r="AF41" s="110" t="s">
        <v>610</v>
      </c>
      <c r="AG41" s="111" t="s">
        <v>39</v>
      </c>
      <c r="AH41" s="112" t="s">
        <v>32</v>
      </c>
      <c r="AI41" s="113">
        <v>77760</v>
      </c>
      <c r="AJ41" s="114">
        <v>0</v>
      </c>
      <c r="AK41" s="114">
        <v>0</v>
      </c>
      <c r="AL41" s="113">
        <v>0</v>
      </c>
      <c r="AM41" s="113">
        <v>0</v>
      </c>
      <c r="AN41" s="113">
        <v>0</v>
      </c>
      <c r="AO41" s="113" t="s">
        <v>32</v>
      </c>
      <c r="AP41" s="115" t="s">
        <v>32</v>
      </c>
    </row>
    <row r="42" spans="1:42" x14ac:dyDescent="0.55000000000000004">
      <c r="A42" s="93" t="s">
        <v>486</v>
      </c>
      <c r="B42" s="93" t="s">
        <v>197</v>
      </c>
      <c r="C42" s="101" t="s">
        <v>295</v>
      </c>
      <c r="D42" s="101">
        <v>1</v>
      </c>
      <c r="E42" s="101" t="s">
        <v>567</v>
      </c>
      <c r="F42" s="102">
        <v>324</v>
      </c>
      <c r="G42" s="103" t="s">
        <v>29</v>
      </c>
      <c r="H42" s="104">
        <v>129509.64</v>
      </c>
      <c r="I42" s="94"/>
      <c r="J42" s="35"/>
      <c r="K42" s="35"/>
      <c r="L42" s="35"/>
      <c r="M42" s="95"/>
      <c r="N42" s="105">
        <v>0</v>
      </c>
      <c r="O42" s="106" t="s">
        <v>36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8">
        <v>0</v>
      </c>
      <c r="Z42" s="108" t="s">
        <v>30</v>
      </c>
      <c r="AA42" s="109" t="s">
        <v>78</v>
      </c>
      <c r="AB42" s="108" t="s">
        <v>96</v>
      </c>
      <c r="AC42" s="107">
        <v>320.35182599297525</v>
      </c>
      <c r="AD42" s="107">
        <v>103793.99162172398</v>
      </c>
      <c r="AE42" s="110" t="s">
        <v>295</v>
      </c>
      <c r="AF42" s="110" t="s">
        <v>610</v>
      </c>
      <c r="AG42" s="111" t="s">
        <v>39</v>
      </c>
      <c r="AH42" s="112" t="s">
        <v>32</v>
      </c>
      <c r="AI42" s="113">
        <v>77760</v>
      </c>
      <c r="AJ42" s="114">
        <v>0</v>
      </c>
      <c r="AK42" s="114">
        <v>0</v>
      </c>
      <c r="AL42" s="113">
        <v>0</v>
      </c>
      <c r="AM42" s="113">
        <v>0</v>
      </c>
      <c r="AN42" s="113">
        <v>0</v>
      </c>
      <c r="AO42" s="113" t="s">
        <v>32</v>
      </c>
      <c r="AP42" s="115" t="s">
        <v>32</v>
      </c>
    </row>
    <row r="43" spans="1:42" x14ac:dyDescent="0.55000000000000004">
      <c r="A43" s="93" t="s">
        <v>487</v>
      </c>
      <c r="B43" s="93" t="s">
        <v>197</v>
      </c>
      <c r="C43" s="101" t="s">
        <v>295</v>
      </c>
      <c r="D43" s="101">
        <v>1</v>
      </c>
      <c r="E43" s="101" t="s">
        <v>568</v>
      </c>
      <c r="F43" s="102">
        <v>324</v>
      </c>
      <c r="G43" s="103" t="s">
        <v>29</v>
      </c>
      <c r="H43" s="104">
        <v>129509.64</v>
      </c>
      <c r="I43" s="94"/>
      <c r="J43" s="35"/>
      <c r="K43" s="35"/>
      <c r="L43" s="35"/>
      <c r="M43" s="95"/>
      <c r="N43" s="105">
        <v>0</v>
      </c>
      <c r="O43" s="106" t="s">
        <v>36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8">
        <v>0</v>
      </c>
      <c r="Z43" s="108" t="s">
        <v>30</v>
      </c>
      <c r="AA43" s="109" t="s">
        <v>78</v>
      </c>
      <c r="AB43" s="108" t="s">
        <v>96</v>
      </c>
      <c r="AC43" s="107">
        <v>320.35182599297525</v>
      </c>
      <c r="AD43" s="107">
        <v>103793.99162172398</v>
      </c>
      <c r="AE43" s="110" t="s">
        <v>295</v>
      </c>
      <c r="AF43" s="110" t="s">
        <v>610</v>
      </c>
      <c r="AG43" s="111" t="s">
        <v>39</v>
      </c>
      <c r="AH43" s="112" t="s">
        <v>32</v>
      </c>
      <c r="AI43" s="113">
        <v>77760</v>
      </c>
      <c r="AJ43" s="114">
        <v>0</v>
      </c>
      <c r="AK43" s="114">
        <v>0</v>
      </c>
      <c r="AL43" s="113">
        <v>0</v>
      </c>
      <c r="AM43" s="113">
        <v>0</v>
      </c>
      <c r="AN43" s="113">
        <v>0</v>
      </c>
      <c r="AO43" s="113" t="s">
        <v>32</v>
      </c>
      <c r="AP43" s="115" t="s">
        <v>32</v>
      </c>
    </row>
    <row r="44" spans="1:42" x14ac:dyDescent="0.55000000000000004">
      <c r="A44" s="93" t="s">
        <v>488</v>
      </c>
      <c r="B44" s="93" t="s">
        <v>197</v>
      </c>
      <c r="C44" s="101" t="s">
        <v>295</v>
      </c>
      <c r="D44" s="101">
        <v>1</v>
      </c>
      <c r="E44" s="101" t="s">
        <v>569</v>
      </c>
      <c r="F44" s="102">
        <v>324</v>
      </c>
      <c r="G44" s="103" t="s">
        <v>29</v>
      </c>
      <c r="H44" s="104">
        <v>129509.64</v>
      </c>
      <c r="I44" s="94"/>
      <c r="J44" s="35"/>
      <c r="K44" s="35"/>
      <c r="L44" s="35"/>
      <c r="M44" s="95"/>
      <c r="N44" s="105">
        <v>0</v>
      </c>
      <c r="O44" s="106" t="s">
        <v>36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8">
        <v>0</v>
      </c>
      <c r="Z44" s="108" t="s">
        <v>30</v>
      </c>
      <c r="AA44" s="109" t="s">
        <v>78</v>
      </c>
      <c r="AB44" s="108" t="s">
        <v>96</v>
      </c>
      <c r="AC44" s="107">
        <v>320.35182599297525</v>
      </c>
      <c r="AD44" s="107">
        <v>103793.99162172398</v>
      </c>
      <c r="AE44" s="110" t="s">
        <v>295</v>
      </c>
      <c r="AF44" s="110" t="s">
        <v>610</v>
      </c>
      <c r="AG44" s="111" t="s">
        <v>39</v>
      </c>
      <c r="AH44" s="112" t="s">
        <v>32</v>
      </c>
      <c r="AI44" s="113">
        <v>77760</v>
      </c>
      <c r="AJ44" s="114">
        <v>0</v>
      </c>
      <c r="AK44" s="114">
        <v>0</v>
      </c>
      <c r="AL44" s="113">
        <v>0</v>
      </c>
      <c r="AM44" s="113">
        <v>0</v>
      </c>
      <c r="AN44" s="113">
        <v>0</v>
      </c>
      <c r="AO44" s="113" t="s">
        <v>32</v>
      </c>
      <c r="AP44" s="115" t="s">
        <v>32</v>
      </c>
    </row>
    <row r="45" spans="1:42" x14ac:dyDescent="0.55000000000000004">
      <c r="A45" s="93" t="s">
        <v>489</v>
      </c>
      <c r="B45" s="93" t="s">
        <v>197</v>
      </c>
      <c r="C45" s="101" t="s">
        <v>295</v>
      </c>
      <c r="D45" s="101">
        <v>1</v>
      </c>
      <c r="E45" s="101" t="s">
        <v>570</v>
      </c>
      <c r="F45" s="102">
        <v>324</v>
      </c>
      <c r="G45" s="103" t="s">
        <v>29</v>
      </c>
      <c r="H45" s="104">
        <v>129509.64</v>
      </c>
      <c r="I45" s="94"/>
      <c r="J45" s="35"/>
      <c r="K45" s="35"/>
      <c r="L45" s="35"/>
      <c r="M45" s="95"/>
      <c r="N45" s="105">
        <v>0</v>
      </c>
      <c r="O45" s="106" t="s">
        <v>36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8">
        <v>0</v>
      </c>
      <c r="Z45" s="108" t="s">
        <v>30</v>
      </c>
      <c r="AA45" s="109" t="s">
        <v>78</v>
      </c>
      <c r="AB45" s="108" t="s">
        <v>96</v>
      </c>
      <c r="AC45" s="107">
        <v>320.35182599297525</v>
      </c>
      <c r="AD45" s="107">
        <v>103793.99162172398</v>
      </c>
      <c r="AE45" s="110" t="s">
        <v>295</v>
      </c>
      <c r="AF45" s="110" t="s">
        <v>610</v>
      </c>
      <c r="AG45" s="111" t="s">
        <v>39</v>
      </c>
      <c r="AH45" s="112" t="s">
        <v>32</v>
      </c>
      <c r="AI45" s="113">
        <v>77760</v>
      </c>
      <c r="AJ45" s="114">
        <v>0</v>
      </c>
      <c r="AK45" s="114">
        <v>0</v>
      </c>
      <c r="AL45" s="113">
        <v>0</v>
      </c>
      <c r="AM45" s="113">
        <v>0</v>
      </c>
      <c r="AN45" s="113">
        <v>0</v>
      </c>
      <c r="AO45" s="113" t="s">
        <v>32</v>
      </c>
      <c r="AP45" s="115" t="s">
        <v>32</v>
      </c>
    </row>
    <row r="46" spans="1:42" x14ac:dyDescent="0.55000000000000004">
      <c r="A46" s="93" t="s">
        <v>490</v>
      </c>
      <c r="B46" s="93" t="s">
        <v>197</v>
      </c>
      <c r="C46" s="101" t="s">
        <v>295</v>
      </c>
      <c r="D46" s="101">
        <v>1</v>
      </c>
      <c r="E46" s="101" t="s">
        <v>571</v>
      </c>
      <c r="F46" s="102">
        <v>324</v>
      </c>
      <c r="G46" s="103" t="s">
        <v>29</v>
      </c>
      <c r="H46" s="104">
        <v>129509.64</v>
      </c>
      <c r="I46" s="94"/>
      <c r="J46" s="35"/>
      <c r="K46" s="35"/>
      <c r="L46" s="35"/>
      <c r="M46" s="95"/>
      <c r="N46" s="105">
        <v>0</v>
      </c>
      <c r="O46" s="106" t="s">
        <v>36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8">
        <v>0</v>
      </c>
      <c r="Z46" s="108" t="s">
        <v>30</v>
      </c>
      <c r="AA46" s="109" t="s">
        <v>78</v>
      </c>
      <c r="AB46" s="108" t="s">
        <v>96</v>
      </c>
      <c r="AC46" s="107">
        <v>320.35182599297525</v>
      </c>
      <c r="AD46" s="107">
        <v>103793.99162172398</v>
      </c>
      <c r="AE46" s="110" t="s">
        <v>295</v>
      </c>
      <c r="AF46" s="110" t="s">
        <v>610</v>
      </c>
      <c r="AG46" s="111" t="s">
        <v>39</v>
      </c>
      <c r="AH46" s="112" t="s">
        <v>32</v>
      </c>
      <c r="AI46" s="113">
        <v>77760</v>
      </c>
      <c r="AJ46" s="114">
        <v>0</v>
      </c>
      <c r="AK46" s="114">
        <v>0</v>
      </c>
      <c r="AL46" s="113">
        <v>0</v>
      </c>
      <c r="AM46" s="113">
        <v>0</v>
      </c>
      <c r="AN46" s="113">
        <v>0</v>
      </c>
      <c r="AO46" s="113" t="s">
        <v>32</v>
      </c>
      <c r="AP46" s="115" t="s">
        <v>32</v>
      </c>
    </row>
    <row r="47" spans="1:42" x14ac:dyDescent="0.55000000000000004">
      <c r="A47" s="93" t="s">
        <v>491</v>
      </c>
      <c r="B47" s="93" t="s">
        <v>197</v>
      </c>
      <c r="C47" s="101" t="s">
        <v>295</v>
      </c>
      <c r="D47" s="101">
        <v>1</v>
      </c>
      <c r="E47" s="101" t="s">
        <v>572</v>
      </c>
      <c r="F47" s="102">
        <v>324</v>
      </c>
      <c r="G47" s="103" t="s">
        <v>29</v>
      </c>
      <c r="H47" s="104">
        <v>129509.64</v>
      </c>
      <c r="I47" s="94"/>
      <c r="J47" s="35"/>
      <c r="K47" s="35"/>
      <c r="L47" s="35"/>
      <c r="M47" s="95"/>
      <c r="N47" s="105">
        <v>0</v>
      </c>
      <c r="O47" s="106" t="s">
        <v>36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7">
        <v>0</v>
      </c>
      <c r="X47" s="107">
        <v>0</v>
      </c>
      <c r="Y47" s="108">
        <v>0</v>
      </c>
      <c r="Z47" s="108" t="s">
        <v>30</v>
      </c>
      <c r="AA47" s="109" t="s">
        <v>78</v>
      </c>
      <c r="AB47" s="108" t="s">
        <v>96</v>
      </c>
      <c r="AC47" s="107">
        <v>320.35182599297525</v>
      </c>
      <c r="AD47" s="107">
        <v>103793.99162172398</v>
      </c>
      <c r="AE47" s="110" t="s">
        <v>295</v>
      </c>
      <c r="AF47" s="110" t="s">
        <v>610</v>
      </c>
      <c r="AG47" s="111" t="s">
        <v>39</v>
      </c>
      <c r="AH47" s="112" t="s">
        <v>32</v>
      </c>
      <c r="AI47" s="113">
        <v>77760</v>
      </c>
      <c r="AJ47" s="114">
        <v>0</v>
      </c>
      <c r="AK47" s="114">
        <v>0</v>
      </c>
      <c r="AL47" s="113">
        <v>0</v>
      </c>
      <c r="AM47" s="113">
        <v>0</v>
      </c>
      <c r="AN47" s="113">
        <v>0</v>
      </c>
      <c r="AO47" s="113" t="s">
        <v>32</v>
      </c>
      <c r="AP47" s="115" t="s">
        <v>32</v>
      </c>
    </row>
    <row r="48" spans="1:42" x14ac:dyDescent="0.55000000000000004">
      <c r="A48" s="93" t="s">
        <v>492</v>
      </c>
      <c r="B48" s="93" t="s">
        <v>197</v>
      </c>
      <c r="C48" s="101" t="s">
        <v>295</v>
      </c>
      <c r="D48" s="101">
        <v>1</v>
      </c>
      <c r="E48" s="101" t="s">
        <v>573</v>
      </c>
      <c r="F48" s="102">
        <v>324</v>
      </c>
      <c r="G48" s="103" t="s">
        <v>29</v>
      </c>
      <c r="H48" s="104">
        <v>129509.64</v>
      </c>
      <c r="I48" s="94"/>
      <c r="J48" s="35"/>
      <c r="K48" s="35"/>
      <c r="L48" s="35"/>
      <c r="M48" s="95"/>
      <c r="N48" s="105">
        <v>0</v>
      </c>
      <c r="O48" s="106" t="s">
        <v>36</v>
      </c>
      <c r="P48" s="107">
        <v>0</v>
      </c>
      <c r="Q48" s="107">
        <v>0</v>
      </c>
      <c r="R48" s="107">
        <v>0</v>
      </c>
      <c r="S48" s="107">
        <v>0</v>
      </c>
      <c r="T48" s="107">
        <v>0</v>
      </c>
      <c r="U48" s="107">
        <v>0</v>
      </c>
      <c r="V48" s="107">
        <v>0</v>
      </c>
      <c r="W48" s="107">
        <v>0</v>
      </c>
      <c r="X48" s="107">
        <v>0</v>
      </c>
      <c r="Y48" s="108">
        <v>0</v>
      </c>
      <c r="Z48" s="108" t="s">
        <v>30</v>
      </c>
      <c r="AA48" s="109" t="s">
        <v>78</v>
      </c>
      <c r="AB48" s="108" t="s">
        <v>96</v>
      </c>
      <c r="AC48" s="107">
        <v>320.35182599297525</v>
      </c>
      <c r="AD48" s="107">
        <v>103793.99162172398</v>
      </c>
      <c r="AE48" s="110" t="s">
        <v>295</v>
      </c>
      <c r="AF48" s="110" t="s">
        <v>610</v>
      </c>
      <c r="AG48" s="111" t="s">
        <v>39</v>
      </c>
      <c r="AH48" s="112" t="s">
        <v>32</v>
      </c>
      <c r="AI48" s="113">
        <v>77760</v>
      </c>
      <c r="AJ48" s="114">
        <v>0</v>
      </c>
      <c r="AK48" s="114">
        <v>0</v>
      </c>
      <c r="AL48" s="113">
        <v>0</v>
      </c>
      <c r="AM48" s="113">
        <v>0</v>
      </c>
      <c r="AN48" s="113">
        <v>0</v>
      </c>
      <c r="AO48" s="113" t="s">
        <v>32</v>
      </c>
      <c r="AP48" s="115" t="s">
        <v>32</v>
      </c>
    </row>
    <row r="49" spans="1:42" x14ac:dyDescent="0.55000000000000004">
      <c r="A49" s="93" t="s">
        <v>493</v>
      </c>
      <c r="B49" s="93" t="s">
        <v>197</v>
      </c>
      <c r="C49" s="101" t="s">
        <v>295</v>
      </c>
      <c r="D49" s="101">
        <v>1</v>
      </c>
      <c r="E49" s="101" t="s">
        <v>574</v>
      </c>
      <c r="F49" s="102">
        <v>324</v>
      </c>
      <c r="G49" s="103" t="s">
        <v>29</v>
      </c>
      <c r="H49" s="104">
        <v>129509.64</v>
      </c>
      <c r="I49" s="94"/>
      <c r="J49" s="35"/>
      <c r="K49" s="35"/>
      <c r="L49" s="35"/>
      <c r="M49" s="95"/>
      <c r="N49" s="105">
        <v>0</v>
      </c>
      <c r="O49" s="106" t="s">
        <v>36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7">
        <v>0</v>
      </c>
      <c r="X49" s="107">
        <v>0</v>
      </c>
      <c r="Y49" s="108">
        <v>0</v>
      </c>
      <c r="Z49" s="108" t="s">
        <v>30</v>
      </c>
      <c r="AA49" s="109" t="s">
        <v>78</v>
      </c>
      <c r="AB49" s="108" t="s">
        <v>96</v>
      </c>
      <c r="AC49" s="107">
        <v>320.35182599297525</v>
      </c>
      <c r="AD49" s="107">
        <v>103793.99162172398</v>
      </c>
      <c r="AE49" s="110" t="s">
        <v>295</v>
      </c>
      <c r="AF49" s="110" t="s">
        <v>610</v>
      </c>
      <c r="AG49" s="111" t="s">
        <v>39</v>
      </c>
      <c r="AH49" s="112" t="s">
        <v>32</v>
      </c>
      <c r="AI49" s="113">
        <v>77760</v>
      </c>
      <c r="AJ49" s="114">
        <v>0</v>
      </c>
      <c r="AK49" s="114">
        <v>0</v>
      </c>
      <c r="AL49" s="113">
        <v>0</v>
      </c>
      <c r="AM49" s="113">
        <v>0</v>
      </c>
      <c r="AN49" s="113">
        <v>0</v>
      </c>
      <c r="AO49" s="113" t="s">
        <v>32</v>
      </c>
      <c r="AP49" s="115" t="s">
        <v>32</v>
      </c>
    </row>
    <row r="50" spans="1:42" x14ac:dyDescent="0.55000000000000004">
      <c r="A50" s="93" t="s">
        <v>494</v>
      </c>
      <c r="B50" s="93" t="s">
        <v>197</v>
      </c>
      <c r="C50" s="101" t="s">
        <v>295</v>
      </c>
      <c r="D50" s="101">
        <v>1</v>
      </c>
      <c r="E50" s="101" t="s">
        <v>575</v>
      </c>
      <c r="F50" s="102">
        <v>324</v>
      </c>
      <c r="G50" s="103" t="s">
        <v>29</v>
      </c>
      <c r="H50" s="104">
        <v>129509.64</v>
      </c>
      <c r="I50" s="94"/>
      <c r="J50" s="35"/>
      <c r="K50" s="35"/>
      <c r="L50" s="35"/>
      <c r="M50" s="95"/>
      <c r="N50" s="105">
        <v>0</v>
      </c>
      <c r="O50" s="106" t="s">
        <v>36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0</v>
      </c>
      <c r="V50" s="107">
        <v>0</v>
      </c>
      <c r="W50" s="107">
        <v>0</v>
      </c>
      <c r="X50" s="107">
        <v>0</v>
      </c>
      <c r="Y50" s="108">
        <v>0</v>
      </c>
      <c r="Z50" s="108" t="s">
        <v>30</v>
      </c>
      <c r="AA50" s="109" t="s">
        <v>78</v>
      </c>
      <c r="AB50" s="108" t="s">
        <v>96</v>
      </c>
      <c r="AC50" s="107">
        <v>320.35182599297525</v>
      </c>
      <c r="AD50" s="107">
        <v>103793.99162172398</v>
      </c>
      <c r="AE50" s="110" t="s">
        <v>295</v>
      </c>
      <c r="AF50" s="110" t="s">
        <v>610</v>
      </c>
      <c r="AG50" s="111" t="s">
        <v>39</v>
      </c>
      <c r="AH50" s="112" t="s">
        <v>32</v>
      </c>
      <c r="AI50" s="113">
        <v>77760</v>
      </c>
      <c r="AJ50" s="114">
        <v>0</v>
      </c>
      <c r="AK50" s="114">
        <v>0</v>
      </c>
      <c r="AL50" s="113">
        <v>0</v>
      </c>
      <c r="AM50" s="113">
        <v>0</v>
      </c>
      <c r="AN50" s="113">
        <v>0</v>
      </c>
      <c r="AO50" s="113" t="s">
        <v>32</v>
      </c>
      <c r="AP50" s="115" t="s">
        <v>32</v>
      </c>
    </row>
    <row r="51" spans="1:42" x14ac:dyDescent="0.55000000000000004">
      <c r="A51" s="93" t="s">
        <v>495</v>
      </c>
      <c r="B51" s="93" t="s">
        <v>197</v>
      </c>
      <c r="C51" s="101" t="s">
        <v>295</v>
      </c>
      <c r="D51" s="101">
        <v>1</v>
      </c>
      <c r="E51" s="101" t="s">
        <v>576</v>
      </c>
      <c r="F51" s="102">
        <v>324</v>
      </c>
      <c r="G51" s="103" t="s">
        <v>29</v>
      </c>
      <c r="H51" s="104">
        <v>129509.64</v>
      </c>
      <c r="I51" s="94"/>
      <c r="J51" s="35"/>
      <c r="K51" s="35"/>
      <c r="L51" s="35"/>
      <c r="M51" s="95"/>
      <c r="N51" s="105">
        <v>0</v>
      </c>
      <c r="O51" s="106" t="s">
        <v>36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0</v>
      </c>
      <c r="V51" s="107">
        <v>0</v>
      </c>
      <c r="W51" s="107">
        <v>0</v>
      </c>
      <c r="X51" s="107">
        <v>0</v>
      </c>
      <c r="Y51" s="108">
        <v>0</v>
      </c>
      <c r="Z51" s="108" t="s">
        <v>30</v>
      </c>
      <c r="AA51" s="109" t="s">
        <v>78</v>
      </c>
      <c r="AB51" s="108" t="s">
        <v>96</v>
      </c>
      <c r="AC51" s="107">
        <v>320.35182599297525</v>
      </c>
      <c r="AD51" s="107">
        <v>103793.99162172398</v>
      </c>
      <c r="AE51" s="110" t="s">
        <v>295</v>
      </c>
      <c r="AF51" s="110" t="s">
        <v>610</v>
      </c>
      <c r="AG51" s="111" t="s">
        <v>39</v>
      </c>
      <c r="AH51" s="112" t="s">
        <v>32</v>
      </c>
      <c r="AI51" s="113">
        <v>77760</v>
      </c>
      <c r="AJ51" s="114">
        <v>0</v>
      </c>
      <c r="AK51" s="114">
        <v>0</v>
      </c>
      <c r="AL51" s="113">
        <v>0</v>
      </c>
      <c r="AM51" s="113">
        <v>0</v>
      </c>
      <c r="AN51" s="113">
        <v>0</v>
      </c>
      <c r="AO51" s="113" t="s">
        <v>32</v>
      </c>
      <c r="AP51" s="115" t="s">
        <v>32</v>
      </c>
    </row>
    <row r="52" spans="1:42" x14ac:dyDescent="0.55000000000000004">
      <c r="A52" s="93" t="s">
        <v>496</v>
      </c>
      <c r="B52" s="93" t="s">
        <v>197</v>
      </c>
      <c r="C52" s="101" t="s">
        <v>295</v>
      </c>
      <c r="D52" s="101">
        <v>1</v>
      </c>
      <c r="E52" s="101" t="s">
        <v>577</v>
      </c>
      <c r="F52" s="102">
        <v>343.89</v>
      </c>
      <c r="G52" s="103" t="s">
        <v>29</v>
      </c>
      <c r="H52" s="104">
        <v>129509.64</v>
      </c>
      <c r="I52" s="94"/>
      <c r="J52" s="35"/>
      <c r="K52" s="35"/>
      <c r="L52" s="35"/>
      <c r="M52" s="95"/>
      <c r="N52" s="105">
        <v>0</v>
      </c>
      <c r="O52" s="106" t="s">
        <v>36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0</v>
      </c>
      <c r="V52" s="107">
        <v>0</v>
      </c>
      <c r="W52" s="107">
        <v>0</v>
      </c>
      <c r="X52" s="107">
        <v>0</v>
      </c>
      <c r="Y52" s="108">
        <v>0</v>
      </c>
      <c r="Z52" s="108" t="s">
        <v>30</v>
      </c>
      <c r="AA52" s="109" t="s">
        <v>78</v>
      </c>
      <c r="AB52" s="108" t="s">
        <v>96</v>
      </c>
      <c r="AC52" s="107">
        <v>320.35182599297525</v>
      </c>
      <c r="AD52" s="107">
        <v>110165.78944072426</v>
      </c>
      <c r="AE52" s="110" t="s">
        <v>295</v>
      </c>
      <c r="AF52" s="110" t="s">
        <v>610</v>
      </c>
      <c r="AG52" s="111" t="s">
        <v>39</v>
      </c>
      <c r="AH52" s="112" t="s">
        <v>32</v>
      </c>
      <c r="AI52" s="113">
        <v>82533.600000000006</v>
      </c>
      <c r="AJ52" s="114">
        <v>0</v>
      </c>
      <c r="AK52" s="114">
        <v>0</v>
      </c>
      <c r="AL52" s="113">
        <v>0</v>
      </c>
      <c r="AM52" s="113">
        <v>0</v>
      </c>
      <c r="AN52" s="113">
        <v>0</v>
      </c>
      <c r="AO52" s="113" t="s">
        <v>32</v>
      </c>
      <c r="AP52" s="115" t="s">
        <v>32</v>
      </c>
    </row>
    <row r="53" spans="1:42" x14ac:dyDescent="0.55000000000000004">
      <c r="A53" s="93" t="s">
        <v>497</v>
      </c>
      <c r="B53" s="93" t="s">
        <v>197</v>
      </c>
      <c r="C53" s="101" t="s">
        <v>295</v>
      </c>
      <c r="D53" s="101">
        <v>1</v>
      </c>
      <c r="E53" s="101" t="s">
        <v>578</v>
      </c>
      <c r="F53" s="102">
        <v>324</v>
      </c>
      <c r="G53" s="103" t="s">
        <v>29</v>
      </c>
      <c r="H53" s="104">
        <v>129509.64</v>
      </c>
      <c r="I53" s="94"/>
      <c r="J53" s="35"/>
      <c r="K53" s="35"/>
      <c r="L53" s="35"/>
      <c r="M53" s="95"/>
      <c r="N53" s="105">
        <v>0</v>
      </c>
      <c r="O53" s="106" t="s">
        <v>36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7">
        <v>0</v>
      </c>
      <c r="X53" s="107">
        <v>0</v>
      </c>
      <c r="Y53" s="108">
        <v>0</v>
      </c>
      <c r="Z53" s="108" t="s">
        <v>30</v>
      </c>
      <c r="AA53" s="109" t="s">
        <v>78</v>
      </c>
      <c r="AB53" s="108" t="s">
        <v>96</v>
      </c>
      <c r="AC53" s="107">
        <v>320.35182599297525</v>
      </c>
      <c r="AD53" s="107">
        <v>103793.99162172398</v>
      </c>
      <c r="AE53" s="110" t="s">
        <v>295</v>
      </c>
      <c r="AF53" s="110" t="s">
        <v>610</v>
      </c>
      <c r="AG53" s="111" t="s">
        <v>39</v>
      </c>
      <c r="AH53" s="112" t="s">
        <v>32</v>
      </c>
      <c r="AI53" s="113">
        <v>77760</v>
      </c>
      <c r="AJ53" s="114">
        <v>0</v>
      </c>
      <c r="AK53" s="114">
        <v>0</v>
      </c>
      <c r="AL53" s="113">
        <v>0</v>
      </c>
      <c r="AM53" s="113">
        <v>0</v>
      </c>
      <c r="AN53" s="113">
        <v>0</v>
      </c>
      <c r="AO53" s="113" t="s">
        <v>32</v>
      </c>
      <c r="AP53" s="115" t="s">
        <v>32</v>
      </c>
    </row>
    <row r="54" spans="1:42" x14ac:dyDescent="0.55000000000000004">
      <c r="A54" s="93" t="s">
        <v>498</v>
      </c>
      <c r="B54" s="93" t="s">
        <v>197</v>
      </c>
      <c r="C54" s="101" t="s">
        <v>295</v>
      </c>
      <c r="D54" s="101">
        <v>1</v>
      </c>
      <c r="E54" s="101" t="s">
        <v>579</v>
      </c>
      <c r="F54" s="102">
        <v>324</v>
      </c>
      <c r="G54" s="103" t="s">
        <v>29</v>
      </c>
      <c r="H54" s="104">
        <v>129509.64</v>
      </c>
      <c r="I54" s="94"/>
      <c r="J54" s="35"/>
      <c r="K54" s="35"/>
      <c r="L54" s="35"/>
      <c r="M54" s="95"/>
      <c r="N54" s="105">
        <v>0</v>
      </c>
      <c r="O54" s="106" t="s">
        <v>36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0</v>
      </c>
      <c r="Y54" s="108">
        <v>0</v>
      </c>
      <c r="Z54" s="108" t="s">
        <v>30</v>
      </c>
      <c r="AA54" s="109" t="s">
        <v>78</v>
      </c>
      <c r="AB54" s="108" t="s">
        <v>96</v>
      </c>
      <c r="AC54" s="107">
        <v>320.35182599297525</v>
      </c>
      <c r="AD54" s="107">
        <v>103793.99162172398</v>
      </c>
      <c r="AE54" s="110" t="s">
        <v>295</v>
      </c>
      <c r="AF54" s="110" t="s">
        <v>610</v>
      </c>
      <c r="AG54" s="111" t="s">
        <v>39</v>
      </c>
      <c r="AH54" s="112" t="s">
        <v>32</v>
      </c>
      <c r="AI54" s="113">
        <v>77760</v>
      </c>
      <c r="AJ54" s="114">
        <v>0</v>
      </c>
      <c r="AK54" s="114">
        <v>0</v>
      </c>
      <c r="AL54" s="113">
        <v>0</v>
      </c>
      <c r="AM54" s="113">
        <v>0</v>
      </c>
      <c r="AN54" s="113">
        <v>0</v>
      </c>
      <c r="AO54" s="113" t="s">
        <v>32</v>
      </c>
      <c r="AP54" s="115" t="s">
        <v>32</v>
      </c>
    </row>
    <row r="55" spans="1:42" x14ac:dyDescent="0.55000000000000004">
      <c r="A55" s="93" t="s">
        <v>499</v>
      </c>
      <c r="B55" s="93" t="s">
        <v>197</v>
      </c>
      <c r="C55" s="101" t="s">
        <v>295</v>
      </c>
      <c r="D55" s="101">
        <v>1</v>
      </c>
      <c r="E55" s="101" t="s">
        <v>580</v>
      </c>
      <c r="F55" s="102">
        <v>324</v>
      </c>
      <c r="G55" s="103" t="s">
        <v>29</v>
      </c>
      <c r="H55" s="104">
        <v>129509.64</v>
      </c>
      <c r="I55" s="94"/>
      <c r="J55" s="35"/>
      <c r="K55" s="35"/>
      <c r="L55" s="35"/>
      <c r="M55" s="95"/>
      <c r="N55" s="105">
        <v>0</v>
      </c>
      <c r="O55" s="106" t="s">
        <v>36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7">
        <v>0</v>
      </c>
      <c r="X55" s="107">
        <v>0</v>
      </c>
      <c r="Y55" s="108">
        <v>0</v>
      </c>
      <c r="Z55" s="108" t="s">
        <v>30</v>
      </c>
      <c r="AA55" s="109" t="s">
        <v>78</v>
      </c>
      <c r="AB55" s="108" t="s">
        <v>96</v>
      </c>
      <c r="AC55" s="107">
        <v>320.35182599297525</v>
      </c>
      <c r="AD55" s="107">
        <v>103793.99162172398</v>
      </c>
      <c r="AE55" s="110" t="s">
        <v>295</v>
      </c>
      <c r="AF55" s="110" t="s">
        <v>610</v>
      </c>
      <c r="AG55" s="111" t="s">
        <v>39</v>
      </c>
      <c r="AH55" s="112" t="s">
        <v>32</v>
      </c>
      <c r="AI55" s="113">
        <v>77760</v>
      </c>
      <c r="AJ55" s="114">
        <v>0</v>
      </c>
      <c r="AK55" s="114">
        <v>0</v>
      </c>
      <c r="AL55" s="113">
        <v>0</v>
      </c>
      <c r="AM55" s="113">
        <v>0</v>
      </c>
      <c r="AN55" s="113">
        <v>0</v>
      </c>
      <c r="AO55" s="113" t="s">
        <v>32</v>
      </c>
      <c r="AP55" s="115" t="s">
        <v>32</v>
      </c>
    </row>
    <row r="56" spans="1:42" x14ac:dyDescent="0.55000000000000004">
      <c r="A56" s="93" t="s">
        <v>500</v>
      </c>
      <c r="B56" s="93" t="s">
        <v>197</v>
      </c>
      <c r="C56" s="101" t="s">
        <v>295</v>
      </c>
      <c r="D56" s="101">
        <v>1</v>
      </c>
      <c r="E56" s="101" t="s">
        <v>581</v>
      </c>
      <c r="F56" s="102">
        <v>324</v>
      </c>
      <c r="G56" s="103" t="s">
        <v>29</v>
      </c>
      <c r="H56" s="104">
        <v>129509.64</v>
      </c>
      <c r="I56" s="94"/>
      <c r="J56" s="35"/>
      <c r="K56" s="35"/>
      <c r="L56" s="35"/>
      <c r="M56" s="95"/>
      <c r="N56" s="105">
        <v>0</v>
      </c>
      <c r="O56" s="106" t="s">
        <v>36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8">
        <v>0</v>
      </c>
      <c r="Z56" s="108" t="s">
        <v>30</v>
      </c>
      <c r="AA56" s="109" t="s">
        <v>78</v>
      </c>
      <c r="AB56" s="108" t="s">
        <v>96</v>
      </c>
      <c r="AC56" s="107">
        <v>320.35182599297525</v>
      </c>
      <c r="AD56" s="107">
        <v>103793.99162172398</v>
      </c>
      <c r="AE56" s="110" t="s">
        <v>295</v>
      </c>
      <c r="AF56" s="110" t="s">
        <v>610</v>
      </c>
      <c r="AG56" s="111" t="s">
        <v>39</v>
      </c>
      <c r="AH56" s="112" t="s">
        <v>32</v>
      </c>
      <c r="AI56" s="113">
        <v>77760</v>
      </c>
      <c r="AJ56" s="114">
        <v>0</v>
      </c>
      <c r="AK56" s="114">
        <v>0</v>
      </c>
      <c r="AL56" s="113">
        <v>0</v>
      </c>
      <c r="AM56" s="113">
        <v>0</v>
      </c>
      <c r="AN56" s="113">
        <v>0</v>
      </c>
      <c r="AO56" s="113" t="s">
        <v>32</v>
      </c>
      <c r="AP56" s="115" t="s">
        <v>32</v>
      </c>
    </row>
    <row r="57" spans="1:42" x14ac:dyDescent="0.55000000000000004">
      <c r="A57" s="93" t="s">
        <v>501</v>
      </c>
      <c r="B57" s="93" t="s">
        <v>197</v>
      </c>
      <c r="C57" s="101" t="s">
        <v>295</v>
      </c>
      <c r="D57" s="101">
        <v>1</v>
      </c>
      <c r="E57" s="101" t="s">
        <v>582</v>
      </c>
      <c r="F57" s="102">
        <v>324</v>
      </c>
      <c r="G57" s="103" t="s">
        <v>29</v>
      </c>
      <c r="H57" s="104">
        <v>129509.64</v>
      </c>
      <c r="I57" s="94"/>
      <c r="J57" s="35"/>
      <c r="K57" s="35"/>
      <c r="L57" s="35"/>
      <c r="M57" s="95"/>
      <c r="N57" s="105">
        <v>0</v>
      </c>
      <c r="O57" s="106" t="s">
        <v>36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0</v>
      </c>
      <c r="X57" s="107">
        <v>0</v>
      </c>
      <c r="Y57" s="108">
        <v>0</v>
      </c>
      <c r="Z57" s="108" t="s">
        <v>30</v>
      </c>
      <c r="AA57" s="109" t="s">
        <v>78</v>
      </c>
      <c r="AB57" s="108" t="s">
        <v>96</v>
      </c>
      <c r="AC57" s="107">
        <v>320.35182599297525</v>
      </c>
      <c r="AD57" s="107">
        <v>103793.99162172398</v>
      </c>
      <c r="AE57" s="110" t="s">
        <v>295</v>
      </c>
      <c r="AF57" s="110" t="s">
        <v>610</v>
      </c>
      <c r="AG57" s="111" t="s">
        <v>39</v>
      </c>
      <c r="AH57" s="112" t="s">
        <v>32</v>
      </c>
      <c r="AI57" s="113">
        <v>77760</v>
      </c>
      <c r="AJ57" s="114">
        <v>0</v>
      </c>
      <c r="AK57" s="114">
        <v>0</v>
      </c>
      <c r="AL57" s="113">
        <v>0</v>
      </c>
      <c r="AM57" s="113">
        <v>0</v>
      </c>
      <c r="AN57" s="113">
        <v>0</v>
      </c>
      <c r="AO57" s="113" t="s">
        <v>32</v>
      </c>
      <c r="AP57" s="115" t="s">
        <v>32</v>
      </c>
    </row>
    <row r="58" spans="1:42" x14ac:dyDescent="0.55000000000000004">
      <c r="A58" s="93" t="s">
        <v>502</v>
      </c>
      <c r="B58" s="93" t="s">
        <v>197</v>
      </c>
      <c r="C58" s="101" t="s">
        <v>295</v>
      </c>
      <c r="D58" s="101">
        <v>1</v>
      </c>
      <c r="E58" s="101" t="s">
        <v>583</v>
      </c>
      <c r="F58" s="102">
        <v>324</v>
      </c>
      <c r="G58" s="103" t="s">
        <v>29</v>
      </c>
      <c r="H58" s="104">
        <v>129509.64</v>
      </c>
      <c r="I58" s="94"/>
      <c r="J58" s="35"/>
      <c r="K58" s="35"/>
      <c r="L58" s="35"/>
      <c r="M58" s="95"/>
      <c r="N58" s="105">
        <v>0</v>
      </c>
      <c r="O58" s="106" t="s">
        <v>36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7">
        <v>0</v>
      </c>
      <c r="X58" s="107">
        <v>0</v>
      </c>
      <c r="Y58" s="108">
        <v>0</v>
      </c>
      <c r="Z58" s="108" t="s">
        <v>30</v>
      </c>
      <c r="AA58" s="109" t="s">
        <v>78</v>
      </c>
      <c r="AB58" s="108" t="s">
        <v>96</v>
      </c>
      <c r="AC58" s="107">
        <v>320.35182599297525</v>
      </c>
      <c r="AD58" s="107">
        <v>103793.99162172398</v>
      </c>
      <c r="AE58" s="110" t="s">
        <v>295</v>
      </c>
      <c r="AF58" s="110" t="s">
        <v>610</v>
      </c>
      <c r="AG58" s="111" t="s">
        <v>39</v>
      </c>
      <c r="AH58" s="112" t="s">
        <v>32</v>
      </c>
      <c r="AI58" s="113">
        <v>77760</v>
      </c>
      <c r="AJ58" s="114">
        <v>0</v>
      </c>
      <c r="AK58" s="114">
        <v>0</v>
      </c>
      <c r="AL58" s="113">
        <v>0</v>
      </c>
      <c r="AM58" s="113">
        <v>0</v>
      </c>
      <c r="AN58" s="113">
        <v>0</v>
      </c>
      <c r="AO58" s="113" t="s">
        <v>32</v>
      </c>
      <c r="AP58" s="115" t="s">
        <v>32</v>
      </c>
    </row>
    <row r="59" spans="1:42" x14ac:dyDescent="0.55000000000000004">
      <c r="A59" s="93" t="s">
        <v>503</v>
      </c>
      <c r="B59" s="93" t="s">
        <v>197</v>
      </c>
      <c r="C59" s="101" t="s">
        <v>295</v>
      </c>
      <c r="D59" s="101">
        <v>1</v>
      </c>
      <c r="E59" s="101" t="s">
        <v>584</v>
      </c>
      <c r="F59" s="102">
        <v>324</v>
      </c>
      <c r="G59" s="103" t="s">
        <v>29</v>
      </c>
      <c r="H59" s="104">
        <v>129509.64</v>
      </c>
      <c r="I59" s="94"/>
      <c r="J59" s="35"/>
      <c r="K59" s="35"/>
      <c r="L59" s="35"/>
      <c r="M59" s="95"/>
      <c r="N59" s="105">
        <v>0</v>
      </c>
      <c r="O59" s="106" t="s">
        <v>36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0</v>
      </c>
      <c r="Y59" s="108">
        <v>0</v>
      </c>
      <c r="Z59" s="108" t="s">
        <v>30</v>
      </c>
      <c r="AA59" s="109" t="s">
        <v>78</v>
      </c>
      <c r="AB59" s="108" t="s">
        <v>96</v>
      </c>
      <c r="AC59" s="107">
        <v>320.35182599297525</v>
      </c>
      <c r="AD59" s="107">
        <v>103793.99162172398</v>
      </c>
      <c r="AE59" s="110" t="s">
        <v>295</v>
      </c>
      <c r="AF59" s="110" t="s">
        <v>610</v>
      </c>
      <c r="AG59" s="111" t="s">
        <v>39</v>
      </c>
      <c r="AH59" s="112" t="s">
        <v>32</v>
      </c>
      <c r="AI59" s="113">
        <v>77760</v>
      </c>
      <c r="AJ59" s="114">
        <v>0</v>
      </c>
      <c r="AK59" s="114">
        <v>0</v>
      </c>
      <c r="AL59" s="113">
        <v>0</v>
      </c>
      <c r="AM59" s="113">
        <v>0</v>
      </c>
      <c r="AN59" s="113">
        <v>0</v>
      </c>
      <c r="AO59" s="113" t="s">
        <v>32</v>
      </c>
      <c r="AP59" s="115" t="s">
        <v>32</v>
      </c>
    </row>
    <row r="60" spans="1:42" x14ac:dyDescent="0.55000000000000004">
      <c r="A60" s="93" t="s">
        <v>504</v>
      </c>
      <c r="B60" s="93" t="s">
        <v>197</v>
      </c>
      <c r="C60" s="101" t="s">
        <v>295</v>
      </c>
      <c r="D60" s="101">
        <v>1</v>
      </c>
      <c r="E60" s="101" t="s">
        <v>585</v>
      </c>
      <c r="F60" s="102">
        <v>337.5</v>
      </c>
      <c r="G60" s="103" t="s">
        <v>29</v>
      </c>
      <c r="H60" s="104">
        <v>129509.64</v>
      </c>
      <c r="I60" s="94"/>
      <c r="J60" s="35"/>
      <c r="K60" s="35"/>
      <c r="L60" s="35"/>
      <c r="M60" s="95"/>
      <c r="N60" s="105">
        <v>0</v>
      </c>
      <c r="O60" s="106" t="s">
        <v>36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0</v>
      </c>
      <c r="V60" s="107">
        <v>0</v>
      </c>
      <c r="W60" s="107">
        <v>0</v>
      </c>
      <c r="X60" s="107">
        <v>0</v>
      </c>
      <c r="Y60" s="108">
        <v>0</v>
      </c>
      <c r="Z60" s="108" t="s">
        <v>30</v>
      </c>
      <c r="AA60" s="109" t="s">
        <v>78</v>
      </c>
      <c r="AB60" s="108" t="s">
        <v>96</v>
      </c>
      <c r="AC60" s="107">
        <v>320.35182599297525</v>
      </c>
      <c r="AD60" s="107">
        <v>108118.74127262915</v>
      </c>
      <c r="AE60" s="110" t="s">
        <v>295</v>
      </c>
      <c r="AF60" s="110" t="s">
        <v>610</v>
      </c>
      <c r="AG60" s="111" t="s">
        <v>39</v>
      </c>
      <c r="AH60" s="112" t="s">
        <v>32</v>
      </c>
      <c r="AI60" s="113">
        <v>81000</v>
      </c>
      <c r="AJ60" s="114">
        <v>0</v>
      </c>
      <c r="AK60" s="114">
        <v>0</v>
      </c>
      <c r="AL60" s="113">
        <v>0</v>
      </c>
      <c r="AM60" s="113">
        <v>0</v>
      </c>
      <c r="AN60" s="113">
        <v>0</v>
      </c>
      <c r="AO60" s="113" t="s">
        <v>32</v>
      </c>
      <c r="AP60" s="115" t="s">
        <v>32</v>
      </c>
    </row>
    <row r="61" spans="1:42" x14ac:dyDescent="0.55000000000000004">
      <c r="A61" s="93" t="s">
        <v>505</v>
      </c>
      <c r="B61" s="93" t="s">
        <v>197</v>
      </c>
      <c r="C61" s="101" t="s">
        <v>295</v>
      </c>
      <c r="D61" s="101">
        <v>1</v>
      </c>
      <c r="E61" s="101" t="s">
        <v>586</v>
      </c>
      <c r="F61" s="102">
        <v>324</v>
      </c>
      <c r="G61" s="103" t="s">
        <v>29</v>
      </c>
      <c r="H61" s="104">
        <v>129509.64</v>
      </c>
      <c r="I61" s="94"/>
      <c r="J61" s="35"/>
      <c r="K61" s="35"/>
      <c r="L61" s="35"/>
      <c r="M61" s="95"/>
      <c r="N61" s="105">
        <v>0</v>
      </c>
      <c r="O61" s="106" t="s">
        <v>36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7">
        <v>0</v>
      </c>
      <c r="X61" s="107">
        <v>0</v>
      </c>
      <c r="Y61" s="108">
        <v>0</v>
      </c>
      <c r="Z61" s="108" t="s">
        <v>30</v>
      </c>
      <c r="AA61" s="109" t="s">
        <v>78</v>
      </c>
      <c r="AB61" s="108" t="s">
        <v>96</v>
      </c>
      <c r="AC61" s="107">
        <v>320.35182599297525</v>
      </c>
      <c r="AD61" s="107">
        <v>103793.99162172398</v>
      </c>
      <c r="AE61" s="110" t="s">
        <v>295</v>
      </c>
      <c r="AF61" s="110" t="s">
        <v>610</v>
      </c>
      <c r="AG61" s="111" t="s">
        <v>39</v>
      </c>
      <c r="AH61" s="112" t="s">
        <v>32</v>
      </c>
      <c r="AI61" s="113">
        <v>77760</v>
      </c>
      <c r="AJ61" s="114">
        <v>0</v>
      </c>
      <c r="AK61" s="114">
        <v>0</v>
      </c>
      <c r="AL61" s="113">
        <v>0</v>
      </c>
      <c r="AM61" s="113">
        <v>0</v>
      </c>
      <c r="AN61" s="113">
        <v>0</v>
      </c>
      <c r="AO61" s="113" t="s">
        <v>32</v>
      </c>
      <c r="AP61" s="115" t="s">
        <v>32</v>
      </c>
    </row>
    <row r="62" spans="1:42" x14ac:dyDescent="0.55000000000000004">
      <c r="A62" s="93" t="s">
        <v>506</v>
      </c>
      <c r="B62" s="93" t="s">
        <v>197</v>
      </c>
      <c r="C62" s="101" t="s">
        <v>295</v>
      </c>
      <c r="D62" s="101">
        <v>1</v>
      </c>
      <c r="E62" s="101" t="s">
        <v>587</v>
      </c>
      <c r="F62" s="102">
        <v>324</v>
      </c>
      <c r="G62" s="103" t="s">
        <v>29</v>
      </c>
      <c r="H62" s="104">
        <v>129509.64</v>
      </c>
      <c r="I62" s="94"/>
      <c r="J62" s="35"/>
      <c r="K62" s="35"/>
      <c r="L62" s="35"/>
      <c r="M62" s="95"/>
      <c r="N62" s="105">
        <v>0</v>
      </c>
      <c r="O62" s="106" t="s">
        <v>36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0</v>
      </c>
      <c r="Y62" s="108">
        <v>0</v>
      </c>
      <c r="Z62" s="108" t="s">
        <v>30</v>
      </c>
      <c r="AA62" s="109" t="s">
        <v>78</v>
      </c>
      <c r="AB62" s="108" t="s">
        <v>96</v>
      </c>
      <c r="AC62" s="107">
        <v>320.35182599297525</v>
      </c>
      <c r="AD62" s="107">
        <v>103793.99162172398</v>
      </c>
      <c r="AE62" s="110" t="s">
        <v>295</v>
      </c>
      <c r="AF62" s="110" t="s">
        <v>610</v>
      </c>
      <c r="AG62" s="111" t="s">
        <v>39</v>
      </c>
      <c r="AH62" s="112" t="s">
        <v>32</v>
      </c>
      <c r="AI62" s="113">
        <v>77760</v>
      </c>
      <c r="AJ62" s="114">
        <v>0</v>
      </c>
      <c r="AK62" s="114">
        <v>0</v>
      </c>
      <c r="AL62" s="113">
        <v>0</v>
      </c>
      <c r="AM62" s="113">
        <v>0</v>
      </c>
      <c r="AN62" s="113">
        <v>0</v>
      </c>
      <c r="AO62" s="113" t="s">
        <v>32</v>
      </c>
      <c r="AP62" s="115" t="s">
        <v>32</v>
      </c>
    </row>
    <row r="63" spans="1:42" x14ac:dyDescent="0.55000000000000004">
      <c r="A63" s="93" t="s">
        <v>507</v>
      </c>
      <c r="B63" s="93" t="s">
        <v>197</v>
      </c>
      <c r="C63" s="101" t="s">
        <v>295</v>
      </c>
      <c r="D63" s="101">
        <v>1</v>
      </c>
      <c r="E63" s="101" t="s">
        <v>588</v>
      </c>
      <c r="F63" s="102">
        <v>324</v>
      </c>
      <c r="G63" s="103" t="s">
        <v>29</v>
      </c>
      <c r="H63" s="104">
        <v>129509.64</v>
      </c>
      <c r="I63" s="94"/>
      <c r="J63" s="35"/>
      <c r="K63" s="35"/>
      <c r="L63" s="35"/>
      <c r="M63" s="95"/>
      <c r="N63" s="105">
        <v>0</v>
      </c>
      <c r="O63" s="106" t="s">
        <v>36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8">
        <v>0</v>
      </c>
      <c r="Z63" s="108" t="s">
        <v>30</v>
      </c>
      <c r="AA63" s="109" t="s">
        <v>78</v>
      </c>
      <c r="AB63" s="108" t="s">
        <v>96</v>
      </c>
      <c r="AC63" s="107">
        <v>320.35182599297525</v>
      </c>
      <c r="AD63" s="107">
        <v>103793.99162172398</v>
      </c>
      <c r="AE63" s="110" t="s">
        <v>295</v>
      </c>
      <c r="AF63" s="110" t="s">
        <v>610</v>
      </c>
      <c r="AG63" s="111" t="s">
        <v>39</v>
      </c>
      <c r="AH63" s="112" t="s">
        <v>32</v>
      </c>
      <c r="AI63" s="113">
        <v>77760</v>
      </c>
      <c r="AJ63" s="114">
        <v>0</v>
      </c>
      <c r="AK63" s="114">
        <v>0</v>
      </c>
      <c r="AL63" s="113">
        <v>0</v>
      </c>
      <c r="AM63" s="113">
        <v>0</v>
      </c>
      <c r="AN63" s="113">
        <v>0</v>
      </c>
      <c r="AO63" s="113" t="s">
        <v>32</v>
      </c>
      <c r="AP63" s="115" t="s">
        <v>32</v>
      </c>
    </row>
    <row r="64" spans="1:42" x14ac:dyDescent="0.55000000000000004">
      <c r="A64" s="93" t="s">
        <v>508</v>
      </c>
      <c r="B64" s="93" t="s">
        <v>197</v>
      </c>
      <c r="C64" s="101" t="s">
        <v>295</v>
      </c>
      <c r="D64" s="101">
        <v>1</v>
      </c>
      <c r="E64" s="101" t="s">
        <v>589</v>
      </c>
      <c r="F64" s="102">
        <v>324</v>
      </c>
      <c r="G64" s="103" t="s">
        <v>29</v>
      </c>
      <c r="H64" s="104">
        <v>129509.64</v>
      </c>
      <c r="I64" s="94"/>
      <c r="J64" s="35"/>
      <c r="K64" s="35"/>
      <c r="L64" s="35"/>
      <c r="M64" s="95"/>
      <c r="N64" s="105">
        <v>0</v>
      </c>
      <c r="O64" s="106" t="s">
        <v>36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7">
        <v>0</v>
      </c>
      <c r="X64" s="107">
        <v>0</v>
      </c>
      <c r="Y64" s="108">
        <v>0</v>
      </c>
      <c r="Z64" s="108" t="s">
        <v>30</v>
      </c>
      <c r="AA64" s="109" t="s">
        <v>78</v>
      </c>
      <c r="AB64" s="108" t="s">
        <v>96</v>
      </c>
      <c r="AC64" s="107">
        <v>320.35182599297525</v>
      </c>
      <c r="AD64" s="107">
        <v>103793.99162172398</v>
      </c>
      <c r="AE64" s="110" t="s">
        <v>295</v>
      </c>
      <c r="AF64" s="110" t="s">
        <v>610</v>
      </c>
      <c r="AG64" s="111" t="s">
        <v>39</v>
      </c>
      <c r="AH64" s="112" t="s">
        <v>32</v>
      </c>
      <c r="AI64" s="113">
        <v>77760</v>
      </c>
      <c r="AJ64" s="114">
        <v>0</v>
      </c>
      <c r="AK64" s="114">
        <v>0</v>
      </c>
      <c r="AL64" s="113">
        <v>0</v>
      </c>
      <c r="AM64" s="113">
        <v>0</v>
      </c>
      <c r="AN64" s="113">
        <v>0</v>
      </c>
      <c r="AO64" s="113" t="s">
        <v>32</v>
      </c>
      <c r="AP64" s="115" t="s">
        <v>32</v>
      </c>
    </row>
    <row r="65" spans="1:42" x14ac:dyDescent="0.55000000000000004">
      <c r="A65" s="93" t="s">
        <v>509</v>
      </c>
      <c r="B65" s="93" t="s">
        <v>197</v>
      </c>
      <c r="C65" s="101" t="s">
        <v>295</v>
      </c>
      <c r="D65" s="101">
        <v>1</v>
      </c>
      <c r="E65" s="101" t="s">
        <v>590</v>
      </c>
      <c r="F65" s="102">
        <v>324</v>
      </c>
      <c r="G65" s="103" t="s">
        <v>29</v>
      </c>
      <c r="H65" s="104">
        <v>129509.64</v>
      </c>
      <c r="I65" s="94"/>
      <c r="J65" s="35"/>
      <c r="K65" s="35"/>
      <c r="L65" s="35"/>
      <c r="M65" s="95"/>
      <c r="N65" s="105">
        <v>0</v>
      </c>
      <c r="O65" s="106" t="s">
        <v>36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7">
        <v>0</v>
      </c>
      <c r="X65" s="107">
        <v>0</v>
      </c>
      <c r="Y65" s="108">
        <v>0</v>
      </c>
      <c r="Z65" s="108" t="s">
        <v>30</v>
      </c>
      <c r="AA65" s="109" t="s">
        <v>78</v>
      </c>
      <c r="AB65" s="108" t="s">
        <v>96</v>
      </c>
      <c r="AC65" s="107">
        <v>320.35182599297525</v>
      </c>
      <c r="AD65" s="107">
        <v>103793.99162172398</v>
      </c>
      <c r="AE65" s="110" t="s">
        <v>295</v>
      </c>
      <c r="AF65" s="110" t="s">
        <v>610</v>
      </c>
      <c r="AG65" s="111" t="s">
        <v>39</v>
      </c>
      <c r="AH65" s="112" t="s">
        <v>32</v>
      </c>
      <c r="AI65" s="113">
        <v>77760</v>
      </c>
      <c r="AJ65" s="114">
        <v>0</v>
      </c>
      <c r="AK65" s="114">
        <v>0</v>
      </c>
      <c r="AL65" s="113">
        <v>0</v>
      </c>
      <c r="AM65" s="113">
        <v>0</v>
      </c>
      <c r="AN65" s="113">
        <v>0</v>
      </c>
      <c r="AO65" s="113" t="s">
        <v>32</v>
      </c>
      <c r="AP65" s="115" t="s">
        <v>32</v>
      </c>
    </row>
    <row r="66" spans="1:42" x14ac:dyDescent="0.55000000000000004">
      <c r="A66" s="93" t="s">
        <v>510</v>
      </c>
      <c r="B66" s="93" t="s">
        <v>197</v>
      </c>
      <c r="C66" s="101" t="s">
        <v>295</v>
      </c>
      <c r="D66" s="101">
        <v>1</v>
      </c>
      <c r="E66" s="101" t="s">
        <v>591</v>
      </c>
      <c r="F66" s="102">
        <v>324</v>
      </c>
      <c r="G66" s="103" t="s">
        <v>29</v>
      </c>
      <c r="H66" s="104">
        <v>129509.64</v>
      </c>
      <c r="I66" s="94"/>
      <c r="J66" s="35"/>
      <c r="K66" s="35"/>
      <c r="L66" s="35"/>
      <c r="M66" s="95"/>
      <c r="N66" s="105">
        <v>0</v>
      </c>
      <c r="O66" s="106" t="s">
        <v>36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8">
        <v>0</v>
      </c>
      <c r="Z66" s="108" t="s">
        <v>30</v>
      </c>
      <c r="AA66" s="109" t="s">
        <v>78</v>
      </c>
      <c r="AB66" s="108" t="s">
        <v>96</v>
      </c>
      <c r="AC66" s="107">
        <v>320.35182599297525</v>
      </c>
      <c r="AD66" s="107">
        <v>103793.99162172398</v>
      </c>
      <c r="AE66" s="110" t="s">
        <v>295</v>
      </c>
      <c r="AF66" s="110" t="s">
        <v>610</v>
      </c>
      <c r="AG66" s="111" t="s">
        <v>39</v>
      </c>
      <c r="AH66" s="112" t="s">
        <v>32</v>
      </c>
      <c r="AI66" s="113">
        <v>77760</v>
      </c>
      <c r="AJ66" s="114">
        <v>0</v>
      </c>
      <c r="AK66" s="114">
        <v>0</v>
      </c>
      <c r="AL66" s="113">
        <v>0</v>
      </c>
      <c r="AM66" s="113">
        <v>0</v>
      </c>
      <c r="AN66" s="113">
        <v>0</v>
      </c>
      <c r="AO66" s="113" t="s">
        <v>32</v>
      </c>
      <c r="AP66" s="115" t="s">
        <v>32</v>
      </c>
    </row>
    <row r="67" spans="1:42" x14ac:dyDescent="0.55000000000000004">
      <c r="A67" s="93" t="s">
        <v>511</v>
      </c>
      <c r="B67" s="93" t="s">
        <v>197</v>
      </c>
      <c r="C67" s="101" t="s">
        <v>295</v>
      </c>
      <c r="D67" s="101">
        <v>1</v>
      </c>
      <c r="E67" s="101" t="s">
        <v>592</v>
      </c>
      <c r="F67" s="102">
        <v>324</v>
      </c>
      <c r="G67" s="103" t="s">
        <v>29</v>
      </c>
      <c r="H67" s="104">
        <v>129509.64</v>
      </c>
      <c r="I67" s="94"/>
      <c r="J67" s="35"/>
      <c r="K67" s="35"/>
      <c r="L67" s="35"/>
      <c r="M67" s="95"/>
      <c r="N67" s="105">
        <v>0</v>
      </c>
      <c r="O67" s="106" t="s">
        <v>36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8">
        <v>0</v>
      </c>
      <c r="Z67" s="108" t="s">
        <v>30</v>
      </c>
      <c r="AA67" s="109" t="s">
        <v>78</v>
      </c>
      <c r="AB67" s="108" t="s">
        <v>96</v>
      </c>
      <c r="AC67" s="107">
        <v>320.35182599297525</v>
      </c>
      <c r="AD67" s="107">
        <v>103793.99162172398</v>
      </c>
      <c r="AE67" s="110" t="s">
        <v>295</v>
      </c>
      <c r="AF67" s="110" t="s">
        <v>610</v>
      </c>
      <c r="AG67" s="111" t="s">
        <v>39</v>
      </c>
      <c r="AH67" s="112" t="s">
        <v>32</v>
      </c>
      <c r="AI67" s="113">
        <v>77760</v>
      </c>
      <c r="AJ67" s="114">
        <v>0</v>
      </c>
      <c r="AK67" s="114">
        <v>0</v>
      </c>
      <c r="AL67" s="113">
        <v>0</v>
      </c>
      <c r="AM67" s="113">
        <v>0</v>
      </c>
      <c r="AN67" s="113">
        <v>0</v>
      </c>
      <c r="AO67" s="113" t="s">
        <v>32</v>
      </c>
      <c r="AP67" s="115" t="s">
        <v>32</v>
      </c>
    </row>
    <row r="68" spans="1:42" x14ac:dyDescent="0.55000000000000004">
      <c r="A68" s="93" t="s">
        <v>512</v>
      </c>
      <c r="B68" s="93" t="s">
        <v>197</v>
      </c>
      <c r="C68" s="101" t="s">
        <v>295</v>
      </c>
      <c r="D68" s="101">
        <v>1</v>
      </c>
      <c r="E68" s="101" t="s">
        <v>593</v>
      </c>
      <c r="F68" s="102">
        <v>324</v>
      </c>
      <c r="G68" s="103" t="s">
        <v>29</v>
      </c>
      <c r="H68" s="104">
        <v>129509.64</v>
      </c>
      <c r="I68" s="94"/>
      <c r="J68" s="35"/>
      <c r="K68" s="35"/>
      <c r="L68" s="35"/>
      <c r="M68" s="95"/>
      <c r="N68" s="105">
        <v>0</v>
      </c>
      <c r="O68" s="106" t="s">
        <v>36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7">
        <v>0</v>
      </c>
      <c r="X68" s="107">
        <v>0</v>
      </c>
      <c r="Y68" s="108">
        <v>0</v>
      </c>
      <c r="Z68" s="108" t="s">
        <v>30</v>
      </c>
      <c r="AA68" s="109" t="s">
        <v>78</v>
      </c>
      <c r="AB68" s="108" t="s">
        <v>96</v>
      </c>
      <c r="AC68" s="107">
        <v>320.35182599297525</v>
      </c>
      <c r="AD68" s="107">
        <v>103793.99162172398</v>
      </c>
      <c r="AE68" s="110" t="s">
        <v>295</v>
      </c>
      <c r="AF68" s="110" t="s">
        <v>610</v>
      </c>
      <c r="AG68" s="111" t="s">
        <v>39</v>
      </c>
      <c r="AH68" s="112" t="s">
        <v>32</v>
      </c>
      <c r="AI68" s="113">
        <v>77760</v>
      </c>
      <c r="AJ68" s="114">
        <v>0</v>
      </c>
      <c r="AK68" s="114">
        <v>0</v>
      </c>
      <c r="AL68" s="113">
        <v>0</v>
      </c>
      <c r="AM68" s="113">
        <v>0</v>
      </c>
      <c r="AN68" s="113">
        <v>0</v>
      </c>
      <c r="AO68" s="113" t="s">
        <v>32</v>
      </c>
      <c r="AP68" s="115" t="s">
        <v>32</v>
      </c>
    </row>
    <row r="69" spans="1:42" x14ac:dyDescent="0.55000000000000004">
      <c r="A69" s="93" t="s">
        <v>513</v>
      </c>
      <c r="B69" s="93" t="s">
        <v>197</v>
      </c>
      <c r="C69" s="101" t="s">
        <v>295</v>
      </c>
      <c r="D69" s="101">
        <v>1</v>
      </c>
      <c r="E69" s="101" t="s">
        <v>594</v>
      </c>
      <c r="F69" s="102">
        <v>337.5</v>
      </c>
      <c r="G69" s="103" t="s">
        <v>29</v>
      </c>
      <c r="H69" s="104">
        <v>129509.64</v>
      </c>
      <c r="I69" s="94"/>
      <c r="J69" s="35"/>
      <c r="K69" s="35"/>
      <c r="L69" s="35"/>
      <c r="M69" s="95"/>
      <c r="N69" s="105">
        <v>0</v>
      </c>
      <c r="O69" s="106" t="s">
        <v>36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7">
        <v>0</v>
      </c>
      <c r="X69" s="107">
        <v>0</v>
      </c>
      <c r="Y69" s="108">
        <v>0</v>
      </c>
      <c r="Z69" s="108" t="s">
        <v>30</v>
      </c>
      <c r="AA69" s="109" t="s">
        <v>78</v>
      </c>
      <c r="AB69" s="108" t="s">
        <v>96</v>
      </c>
      <c r="AC69" s="107">
        <v>320.35182599297525</v>
      </c>
      <c r="AD69" s="107">
        <v>108118.74127262915</v>
      </c>
      <c r="AE69" s="110" t="s">
        <v>295</v>
      </c>
      <c r="AF69" s="110" t="s">
        <v>610</v>
      </c>
      <c r="AG69" s="111" t="s">
        <v>39</v>
      </c>
      <c r="AH69" s="112" t="s">
        <v>32</v>
      </c>
      <c r="AI69" s="113">
        <v>81000</v>
      </c>
      <c r="AJ69" s="114">
        <v>0</v>
      </c>
      <c r="AK69" s="114">
        <v>0</v>
      </c>
      <c r="AL69" s="113">
        <v>0</v>
      </c>
      <c r="AM69" s="113">
        <v>0</v>
      </c>
      <c r="AN69" s="113">
        <v>0</v>
      </c>
      <c r="AO69" s="113" t="s">
        <v>32</v>
      </c>
      <c r="AP69" s="115" t="s">
        <v>32</v>
      </c>
    </row>
    <row r="70" spans="1:42" x14ac:dyDescent="0.55000000000000004">
      <c r="A70" s="93" t="s">
        <v>514</v>
      </c>
      <c r="B70" s="93" t="s">
        <v>197</v>
      </c>
      <c r="C70" s="101" t="s">
        <v>295</v>
      </c>
      <c r="D70" s="101">
        <v>1</v>
      </c>
      <c r="E70" s="101" t="s">
        <v>595</v>
      </c>
      <c r="F70" s="102">
        <v>324</v>
      </c>
      <c r="G70" s="103" t="s">
        <v>29</v>
      </c>
      <c r="H70" s="104">
        <v>129509.64</v>
      </c>
      <c r="I70" s="94"/>
      <c r="J70" s="35"/>
      <c r="K70" s="35"/>
      <c r="L70" s="35"/>
      <c r="M70" s="95"/>
      <c r="N70" s="105">
        <v>0</v>
      </c>
      <c r="O70" s="106" t="s">
        <v>36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7">
        <v>0</v>
      </c>
      <c r="X70" s="107">
        <v>0</v>
      </c>
      <c r="Y70" s="108">
        <v>0</v>
      </c>
      <c r="Z70" s="108" t="s">
        <v>30</v>
      </c>
      <c r="AA70" s="109" t="s">
        <v>78</v>
      </c>
      <c r="AB70" s="108" t="s">
        <v>96</v>
      </c>
      <c r="AC70" s="107">
        <v>320.35182599297525</v>
      </c>
      <c r="AD70" s="107">
        <v>103793.99162172398</v>
      </c>
      <c r="AE70" s="110" t="s">
        <v>295</v>
      </c>
      <c r="AF70" s="110" t="s">
        <v>610</v>
      </c>
      <c r="AG70" s="111" t="s">
        <v>39</v>
      </c>
      <c r="AH70" s="112" t="s">
        <v>32</v>
      </c>
      <c r="AI70" s="113">
        <v>77760</v>
      </c>
      <c r="AJ70" s="114">
        <v>0</v>
      </c>
      <c r="AK70" s="114">
        <v>0</v>
      </c>
      <c r="AL70" s="113">
        <v>0</v>
      </c>
      <c r="AM70" s="113">
        <v>0</v>
      </c>
      <c r="AN70" s="113">
        <v>0</v>
      </c>
      <c r="AO70" s="113" t="s">
        <v>32</v>
      </c>
      <c r="AP70" s="115" t="s">
        <v>32</v>
      </c>
    </row>
    <row r="71" spans="1:42" x14ac:dyDescent="0.55000000000000004">
      <c r="A71" s="93" t="s">
        <v>515</v>
      </c>
      <c r="B71" s="93" t="s">
        <v>197</v>
      </c>
      <c r="C71" s="101" t="s">
        <v>295</v>
      </c>
      <c r="D71" s="101">
        <v>1</v>
      </c>
      <c r="E71" s="101" t="s">
        <v>596</v>
      </c>
      <c r="F71" s="102">
        <v>324</v>
      </c>
      <c r="G71" s="103" t="s">
        <v>29</v>
      </c>
      <c r="H71" s="104">
        <v>129509.64</v>
      </c>
      <c r="I71" s="94"/>
      <c r="J71" s="35"/>
      <c r="K71" s="35"/>
      <c r="L71" s="35"/>
      <c r="M71" s="95"/>
      <c r="N71" s="105">
        <v>0</v>
      </c>
      <c r="O71" s="106" t="s">
        <v>36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7">
        <v>0</v>
      </c>
      <c r="X71" s="107">
        <v>0</v>
      </c>
      <c r="Y71" s="108">
        <v>0</v>
      </c>
      <c r="Z71" s="108" t="s">
        <v>30</v>
      </c>
      <c r="AA71" s="109" t="s">
        <v>78</v>
      </c>
      <c r="AB71" s="108" t="s">
        <v>96</v>
      </c>
      <c r="AC71" s="107">
        <v>320.35182599297525</v>
      </c>
      <c r="AD71" s="107">
        <v>103793.99162172398</v>
      </c>
      <c r="AE71" s="110" t="s">
        <v>295</v>
      </c>
      <c r="AF71" s="110" t="s">
        <v>610</v>
      </c>
      <c r="AG71" s="111" t="s">
        <v>39</v>
      </c>
      <c r="AH71" s="112" t="s">
        <v>32</v>
      </c>
      <c r="AI71" s="113">
        <v>77760</v>
      </c>
      <c r="AJ71" s="114">
        <v>0</v>
      </c>
      <c r="AK71" s="114">
        <v>0</v>
      </c>
      <c r="AL71" s="113">
        <v>0</v>
      </c>
      <c r="AM71" s="113">
        <v>0</v>
      </c>
      <c r="AN71" s="113">
        <v>0</v>
      </c>
      <c r="AO71" s="113" t="s">
        <v>32</v>
      </c>
      <c r="AP71" s="115" t="s">
        <v>32</v>
      </c>
    </row>
    <row r="72" spans="1:42" x14ac:dyDescent="0.55000000000000004">
      <c r="A72" s="93" t="s">
        <v>516</v>
      </c>
      <c r="B72" s="93" t="s">
        <v>197</v>
      </c>
      <c r="C72" s="101" t="s">
        <v>295</v>
      </c>
      <c r="D72" s="101">
        <v>1</v>
      </c>
      <c r="E72" s="101" t="s">
        <v>597</v>
      </c>
      <c r="F72" s="102">
        <v>324</v>
      </c>
      <c r="G72" s="103" t="s">
        <v>29</v>
      </c>
      <c r="H72" s="104">
        <v>129509.64</v>
      </c>
      <c r="I72" s="94"/>
      <c r="J72" s="35"/>
      <c r="K72" s="35"/>
      <c r="L72" s="35"/>
      <c r="M72" s="95"/>
      <c r="N72" s="105">
        <v>0</v>
      </c>
      <c r="O72" s="106" t="s">
        <v>36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7">
        <v>0</v>
      </c>
      <c r="X72" s="107">
        <v>0</v>
      </c>
      <c r="Y72" s="108">
        <v>0</v>
      </c>
      <c r="Z72" s="108" t="s">
        <v>30</v>
      </c>
      <c r="AA72" s="109" t="s">
        <v>78</v>
      </c>
      <c r="AB72" s="108" t="s">
        <v>96</v>
      </c>
      <c r="AC72" s="107">
        <v>320.35182599297525</v>
      </c>
      <c r="AD72" s="107">
        <v>103793.99162172398</v>
      </c>
      <c r="AE72" s="110" t="s">
        <v>295</v>
      </c>
      <c r="AF72" s="110" t="s">
        <v>610</v>
      </c>
      <c r="AG72" s="111" t="s">
        <v>39</v>
      </c>
      <c r="AH72" s="112" t="s">
        <v>32</v>
      </c>
      <c r="AI72" s="113">
        <v>77760</v>
      </c>
      <c r="AJ72" s="114">
        <v>0</v>
      </c>
      <c r="AK72" s="114">
        <v>0</v>
      </c>
      <c r="AL72" s="113">
        <v>0</v>
      </c>
      <c r="AM72" s="113">
        <v>0</v>
      </c>
      <c r="AN72" s="113">
        <v>0</v>
      </c>
      <c r="AO72" s="113" t="s">
        <v>32</v>
      </c>
      <c r="AP72" s="115" t="s">
        <v>32</v>
      </c>
    </row>
    <row r="73" spans="1:42" x14ac:dyDescent="0.55000000000000004">
      <c r="A73" s="93" t="s">
        <v>517</v>
      </c>
      <c r="B73" s="93" t="s">
        <v>197</v>
      </c>
      <c r="C73" s="101" t="s">
        <v>295</v>
      </c>
      <c r="D73" s="101">
        <v>1</v>
      </c>
      <c r="E73" s="101" t="s">
        <v>598</v>
      </c>
      <c r="F73" s="102">
        <v>324</v>
      </c>
      <c r="G73" s="103" t="s">
        <v>29</v>
      </c>
      <c r="H73" s="104">
        <v>129509.64</v>
      </c>
      <c r="I73" s="94"/>
      <c r="J73" s="35"/>
      <c r="K73" s="35"/>
      <c r="L73" s="35"/>
      <c r="M73" s="95"/>
      <c r="N73" s="105">
        <v>0</v>
      </c>
      <c r="O73" s="106" t="s">
        <v>36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7">
        <v>0</v>
      </c>
      <c r="X73" s="107">
        <v>0</v>
      </c>
      <c r="Y73" s="108">
        <v>0</v>
      </c>
      <c r="Z73" s="108" t="s">
        <v>30</v>
      </c>
      <c r="AA73" s="109" t="s">
        <v>78</v>
      </c>
      <c r="AB73" s="108" t="s">
        <v>96</v>
      </c>
      <c r="AC73" s="107">
        <v>320.35182599297525</v>
      </c>
      <c r="AD73" s="107">
        <v>103793.99162172398</v>
      </c>
      <c r="AE73" s="110" t="s">
        <v>295</v>
      </c>
      <c r="AF73" s="110" t="s">
        <v>610</v>
      </c>
      <c r="AG73" s="111" t="s">
        <v>39</v>
      </c>
      <c r="AH73" s="112" t="s">
        <v>32</v>
      </c>
      <c r="AI73" s="113">
        <v>77760</v>
      </c>
      <c r="AJ73" s="114">
        <v>0</v>
      </c>
      <c r="AK73" s="114">
        <v>0</v>
      </c>
      <c r="AL73" s="113">
        <v>0</v>
      </c>
      <c r="AM73" s="113">
        <v>0</v>
      </c>
      <c r="AN73" s="113">
        <v>0</v>
      </c>
      <c r="AO73" s="113" t="s">
        <v>32</v>
      </c>
      <c r="AP73" s="115" t="s">
        <v>32</v>
      </c>
    </row>
    <row r="74" spans="1:42" x14ac:dyDescent="0.55000000000000004">
      <c r="A74" s="93" t="s">
        <v>518</v>
      </c>
      <c r="B74" s="93" t="s">
        <v>197</v>
      </c>
      <c r="C74" s="101" t="s">
        <v>295</v>
      </c>
      <c r="D74" s="101">
        <v>1</v>
      </c>
      <c r="E74" s="101" t="s">
        <v>599</v>
      </c>
      <c r="F74" s="102">
        <v>324</v>
      </c>
      <c r="G74" s="103" t="s">
        <v>29</v>
      </c>
      <c r="H74" s="104">
        <v>129509.64</v>
      </c>
      <c r="I74" s="94"/>
      <c r="J74" s="35"/>
      <c r="K74" s="35"/>
      <c r="L74" s="35"/>
      <c r="M74" s="95"/>
      <c r="N74" s="105">
        <v>0</v>
      </c>
      <c r="O74" s="106" t="s">
        <v>36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7">
        <v>0</v>
      </c>
      <c r="X74" s="107">
        <v>0</v>
      </c>
      <c r="Y74" s="108">
        <v>0</v>
      </c>
      <c r="Z74" s="108" t="s">
        <v>30</v>
      </c>
      <c r="AA74" s="109" t="s">
        <v>78</v>
      </c>
      <c r="AB74" s="108" t="s">
        <v>96</v>
      </c>
      <c r="AC74" s="107">
        <v>320.35182599297525</v>
      </c>
      <c r="AD74" s="107">
        <v>103793.99162172398</v>
      </c>
      <c r="AE74" s="110" t="s">
        <v>295</v>
      </c>
      <c r="AF74" s="110" t="s">
        <v>610</v>
      </c>
      <c r="AG74" s="111" t="s">
        <v>39</v>
      </c>
      <c r="AH74" s="112" t="s">
        <v>32</v>
      </c>
      <c r="AI74" s="113">
        <v>77760</v>
      </c>
      <c r="AJ74" s="114">
        <v>0</v>
      </c>
      <c r="AK74" s="114">
        <v>0</v>
      </c>
      <c r="AL74" s="113">
        <v>0</v>
      </c>
      <c r="AM74" s="113">
        <v>0</v>
      </c>
      <c r="AN74" s="113">
        <v>0</v>
      </c>
      <c r="AO74" s="113" t="s">
        <v>32</v>
      </c>
      <c r="AP74" s="115" t="s">
        <v>32</v>
      </c>
    </row>
    <row r="75" spans="1:42" x14ac:dyDescent="0.55000000000000004">
      <c r="A75" s="93" t="s">
        <v>519</v>
      </c>
      <c r="B75" s="93" t="s">
        <v>197</v>
      </c>
      <c r="C75" s="101" t="s">
        <v>295</v>
      </c>
      <c r="D75" s="101">
        <v>1</v>
      </c>
      <c r="E75" s="101" t="s">
        <v>600</v>
      </c>
      <c r="F75" s="102">
        <v>324</v>
      </c>
      <c r="G75" s="103" t="s">
        <v>29</v>
      </c>
      <c r="H75" s="104">
        <v>129509.64</v>
      </c>
      <c r="I75" s="94"/>
      <c r="J75" s="35"/>
      <c r="K75" s="35"/>
      <c r="L75" s="35"/>
      <c r="M75" s="95"/>
      <c r="N75" s="105">
        <v>0</v>
      </c>
      <c r="O75" s="106" t="s">
        <v>36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</v>
      </c>
      <c r="V75" s="107">
        <v>0</v>
      </c>
      <c r="W75" s="107">
        <v>0</v>
      </c>
      <c r="X75" s="107">
        <v>0</v>
      </c>
      <c r="Y75" s="108">
        <v>0</v>
      </c>
      <c r="Z75" s="108" t="s">
        <v>30</v>
      </c>
      <c r="AA75" s="109" t="s">
        <v>78</v>
      </c>
      <c r="AB75" s="108" t="s">
        <v>96</v>
      </c>
      <c r="AC75" s="107">
        <v>320.35182599297525</v>
      </c>
      <c r="AD75" s="107">
        <v>103793.99162172398</v>
      </c>
      <c r="AE75" s="110" t="s">
        <v>295</v>
      </c>
      <c r="AF75" s="110" t="s">
        <v>610</v>
      </c>
      <c r="AG75" s="111" t="s">
        <v>39</v>
      </c>
      <c r="AH75" s="112" t="s">
        <v>32</v>
      </c>
      <c r="AI75" s="113">
        <v>77760</v>
      </c>
      <c r="AJ75" s="114">
        <v>0</v>
      </c>
      <c r="AK75" s="114">
        <v>0</v>
      </c>
      <c r="AL75" s="113">
        <v>0</v>
      </c>
      <c r="AM75" s="113">
        <v>0</v>
      </c>
      <c r="AN75" s="113">
        <v>0</v>
      </c>
      <c r="AO75" s="113" t="s">
        <v>32</v>
      </c>
      <c r="AP75" s="115" t="s">
        <v>32</v>
      </c>
    </row>
    <row r="76" spans="1:42" x14ac:dyDescent="0.55000000000000004">
      <c r="A76" s="93" t="s">
        <v>520</v>
      </c>
      <c r="B76" s="93" t="s">
        <v>197</v>
      </c>
      <c r="C76" s="101" t="s">
        <v>295</v>
      </c>
      <c r="D76" s="101">
        <v>1</v>
      </c>
      <c r="E76" s="101" t="s">
        <v>601</v>
      </c>
      <c r="F76" s="102">
        <v>324</v>
      </c>
      <c r="G76" s="103" t="s">
        <v>29</v>
      </c>
      <c r="H76" s="104">
        <v>129509.64</v>
      </c>
      <c r="I76" s="94"/>
      <c r="J76" s="35"/>
      <c r="K76" s="35"/>
      <c r="L76" s="35"/>
      <c r="M76" s="95"/>
      <c r="N76" s="105">
        <v>0</v>
      </c>
      <c r="O76" s="106" t="s">
        <v>36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7">
        <v>0</v>
      </c>
      <c r="X76" s="107">
        <v>0</v>
      </c>
      <c r="Y76" s="108">
        <v>0</v>
      </c>
      <c r="Z76" s="108" t="s">
        <v>30</v>
      </c>
      <c r="AA76" s="109" t="s">
        <v>78</v>
      </c>
      <c r="AB76" s="108" t="s">
        <v>96</v>
      </c>
      <c r="AC76" s="107">
        <v>320.35182599297525</v>
      </c>
      <c r="AD76" s="107">
        <v>103793.99162172398</v>
      </c>
      <c r="AE76" s="110" t="s">
        <v>295</v>
      </c>
      <c r="AF76" s="110" t="s">
        <v>610</v>
      </c>
      <c r="AG76" s="111" t="s">
        <v>39</v>
      </c>
      <c r="AH76" s="112" t="s">
        <v>32</v>
      </c>
      <c r="AI76" s="113">
        <v>77760</v>
      </c>
      <c r="AJ76" s="114">
        <v>0</v>
      </c>
      <c r="AK76" s="114">
        <v>0</v>
      </c>
      <c r="AL76" s="113">
        <v>0</v>
      </c>
      <c r="AM76" s="113">
        <v>0</v>
      </c>
      <c r="AN76" s="113">
        <v>0</v>
      </c>
      <c r="AO76" s="113" t="s">
        <v>32</v>
      </c>
      <c r="AP76" s="115" t="s">
        <v>32</v>
      </c>
    </row>
    <row r="77" spans="1:42" x14ac:dyDescent="0.55000000000000004">
      <c r="A77" s="93" t="s">
        <v>521</v>
      </c>
      <c r="B77" s="93" t="s">
        <v>197</v>
      </c>
      <c r="C77" s="101" t="s">
        <v>295</v>
      </c>
      <c r="D77" s="101">
        <v>1</v>
      </c>
      <c r="E77" s="101" t="s">
        <v>602</v>
      </c>
      <c r="F77" s="102">
        <v>324</v>
      </c>
      <c r="G77" s="103" t="s">
        <v>29</v>
      </c>
      <c r="H77" s="104">
        <v>129509.64</v>
      </c>
      <c r="I77" s="94"/>
      <c r="J77" s="35"/>
      <c r="K77" s="35"/>
      <c r="L77" s="35"/>
      <c r="M77" s="95"/>
      <c r="N77" s="105">
        <v>0</v>
      </c>
      <c r="O77" s="106" t="s">
        <v>36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7">
        <v>0</v>
      </c>
      <c r="X77" s="107">
        <v>0</v>
      </c>
      <c r="Y77" s="108">
        <v>0</v>
      </c>
      <c r="Z77" s="108" t="s">
        <v>30</v>
      </c>
      <c r="AA77" s="109" t="s">
        <v>78</v>
      </c>
      <c r="AB77" s="108" t="s">
        <v>96</v>
      </c>
      <c r="AC77" s="107">
        <v>320.35182599297525</v>
      </c>
      <c r="AD77" s="107">
        <v>103793.99162172398</v>
      </c>
      <c r="AE77" s="110" t="s">
        <v>295</v>
      </c>
      <c r="AF77" s="110" t="s">
        <v>610</v>
      </c>
      <c r="AG77" s="111" t="s">
        <v>39</v>
      </c>
      <c r="AH77" s="112" t="s">
        <v>32</v>
      </c>
      <c r="AI77" s="113">
        <v>77760</v>
      </c>
      <c r="AJ77" s="114">
        <v>0</v>
      </c>
      <c r="AK77" s="114">
        <v>0</v>
      </c>
      <c r="AL77" s="113">
        <v>0</v>
      </c>
      <c r="AM77" s="113">
        <v>0</v>
      </c>
      <c r="AN77" s="113">
        <v>0</v>
      </c>
      <c r="AO77" s="113" t="s">
        <v>32</v>
      </c>
      <c r="AP77" s="115" t="s">
        <v>32</v>
      </c>
    </row>
    <row r="78" spans="1:42" x14ac:dyDescent="0.55000000000000004">
      <c r="A78" s="93" t="s">
        <v>522</v>
      </c>
      <c r="B78" s="93" t="s">
        <v>197</v>
      </c>
      <c r="C78" s="101" t="s">
        <v>295</v>
      </c>
      <c r="D78" s="101">
        <v>1</v>
      </c>
      <c r="E78" s="101" t="s">
        <v>603</v>
      </c>
      <c r="F78" s="102">
        <v>324</v>
      </c>
      <c r="G78" s="103" t="s">
        <v>29</v>
      </c>
      <c r="H78" s="104">
        <v>129509.64</v>
      </c>
      <c r="I78" s="94"/>
      <c r="J78" s="35"/>
      <c r="K78" s="35"/>
      <c r="L78" s="35"/>
      <c r="M78" s="95"/>
      <c r="N78" s="105">
        <v>0</v>
      </c>
      <c r="O78" s="106" t="s">
        <v>36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7">
        <v>0</v>
      </c>
      <c r="X78" s="107">
        <v>0</v>
      </c>
      <c r="Y78" s="108">
        <v>0</v>
      </c>
      <c r="Z78" s="108" t="s">
        <v>30</v>
      </c>
      <c r="AA78" s="109" t="s">
        <v>78</v>
      </c>
      <c r="AB78" s="108" t="s">
        <v>96</v>
      </c>
      <c r="AC78" s="107">
        <v>320.35182599297525</v>
      </c>
      <c r="AD78" s="107">
        <v>103793.99162172398</v>
      </c>
      <c r="AE78" s="110" t="s">
        <v>295</v>
      </c>
      <c r="AF78" s="110" t="s">
        <v>610</v>
      </c>
      <c r="AG78" s="111" t="s">
        <v>39</v>
      </c>
      <c r="AH78" s="112" t="s">
        <v>32</v>
      </c>
      <c r="AI78" s="113">
        <v>77760</v>
      </c>
      <c r="AJ78" s="114">
        <v>0</v>
      </c>
      <c r="AK78" s="114">
        <v>0</v>
      </c>
      <c r="AL78" s="113">
        <v>0</v>
      </c>
      <c r="AM78" s="113">
        <v>0</v>
      </c>
      <c r="AN78" s="113">
        <v>0</v>
      </c>
      <c r="AO78" s="113" t="s">
        <v>32</v>
      </c>
      <c r="AP78" s="115" t="s">
        <v>32</v>
      </c>
    </row>
    <row r="79" spans="1:42" x14ac:dyDescent="0.55000000000000004">
      <c r="A79" s="93" t="s">
        <v>523</v>
      </c>
      <c r="B79" s="93" t="s">
        <v>197</v>
      </c>
      <c r="C79" s="101" t="s">
        <v>295</v>
      </c>
      <c r="D79" s="101">
        <v>1</v>
      </c>
      <c r="E79" s="101" t="s">
        <v>604</v>
      </c>
      <c r="F79" s="102">
        <v>343.89</v>
      </c>
      <c r="G79" s="103" t="s">
        <v>29</v>
      </c>
      <c r="H79" s="104">
        <v>129509.64</v>
      </c>
      <c r="I79" s="94"/>
      <c r="J79" s="35"/>
      <c r="K79" s="35"/>
      <c r="L79" s="35"/>
      <c r="M79" s="95"/>
      <c r="N79" s="105">
        <v>0</v>
      </c>
      <c r="O79" s="106" t="s">
        <v>36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7">
        <v>0</v>
      </c>
      <c r="X79" s="107">
        <v>0</v>
      </c>
      <c r="Y79" s="108">
        <v>0</v>
      </c>
      <c r="Z79" s="108" t="s">
        <v>30</v>
      </c>
      <c r="AA79" s="109" t="s">
        <v>78</v>
      </c>
      <c r="AB79" s="108" t="s">
        <v>96</v>
      </c>
      <c r="AC79" s="107">
        <v>320.35182599297525</v>
      </c>
      <c r="AD79" s="107">
        <v>110165.78944072426</v>
      </c>
      <c r="AE79" s="110" t="s">
        <v>295</v>
      </c>
      <c r="AF79" s="110" t="s">
        <v>610</v>
      </c>
      <c r="AG79" s="111" t="s">
        <v>39</v>
      </c>
      <c r="AH79" s="112" t="s">
        <v>32</v>
      </c>
      <c r="AI79" s="113">
        <v>82533.600000000006</v>
      </c>
      <c r="AJ79" s="114">
        <v>0</v>
      </c>
      <c r="AK79" s="114">
        <v>0</v>
      </c>
      <c r="AL79" s="113">
        <v>0</v>
      </c>
      <c r="AM79" s="113">
        <v>0</v>
      </c>
      <c r="AN79" s="113">
        <v>0</v>
      </c>
      <c r="AO79" s="113" t="s">
        <v>32</v>
      </c>
      <c r="AP79" s="115" t="s">
        <v>32</v>
      </c>
    </row>
    <row r="80" spans="1:42" x14ac:dyDescent="0.55000000000000004">
      <c r="A80" s="93" t="s">
        <v>524</v>
      </c>
      <c r="B80" s="93" t="s">
        <v>197</v>
      </c>
      <c r="C80" s="101" t="s">
        <v>295</v>
      </c>
      <c r="D80" s="101">
        <v>1</v>
      </c>
      <c r="E80" s="101" t="s">
        <v>605</v>
      </c>
      <c r="F80" s="102">
        <v>324</v>
      </c>
      <c r="G80" s="103" t="s">
        <v>29</v>
      </c>
      <c r="H80" s="104">
        <v>129509.64</v>
      </c>
      <c r="I80" s="94"/>
      <c r="J80" s="35"/>
      <c r="K80" s="35"/>
      <c r="L80" s="35"/>
      <c r="M80" s="95"/>
      <c r="N80" s="105">
        <v>0</v>
      </c>
      <c r="O80" s="106" t="s">
        <v>36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7">
        <v>0</v>
      </c>
      <c r="X80" s="107">
        <v>0</v>
      </c>
      <c r="Y80" s="108">
        <v>0</v>
      </c>
      <c r="Z80" s="108" t="s">
        <v>30</v>
      </c>
      <c r="AA80" s="109" t="s">
        <v>78</v>
      </c>
      <c r="AB80" s="108" t="s">
        <v>96</v>
      </c>
      <c r="AC80" s="107">
        <v>320.35182599297525</v>
      </c>
      <c r="AD80" s="107">
        <v>103793.99162172398</v>
      </c>
      <c r="AE80" s="110" t="s">
        <v>295</v>
      </c>
      <c r="AF80" s="110" t="s">
        <v>610</v>
      </c>
      <c r="AG80" s="111" t="s">
        <v>39</v>
      </c>
      <c r="AH80" s="112" t="s">
        <v>32</v>
      </c>
      <c r="AI80" s="113">
        <v>77760</v>
      </c>
      <c r="AJ80" s="114">
        <v>0</v>
      </c>
      <c r="AK80" s="114">
        <v>0</v>
      </c>
      <c r="AL80" s="113">
        <v>0</v>
      </c>
      <c r="AM80" s="113">
        <v>0</v>
      </c>
      <c r="AN80" s="113">
        <v>0</v>
      </c>
      <c r="AO80" s="113" t="s">
        <v>32</v>
      </c>
      <c r="AP80" s="115" t="s">
        <v>32</v>
      </c>
    </row>
    <row r="81" spans="1:42" x14ac:dyDescent="0.55000000000000004">
      <c r="A81" s="93" t="s">
        <v>525</v>
      </c>
      <c r="B81" s="93" t="s">
        <v>197</v>
      </c>
      <c r="C81" s="101" t="s">
        <v>295</v>
      </c>
      <c r="D81" s="101">
        <v>1</v>
      </c>
      <c r="E81" s="101" t="s">
        <v>606</v>
      </c>
      <c r="F81" s="102">
        <v>324</v>
      </c>
      <c r="G81" s="103" t="s">
        <v>29</v>
      </c>
      <c r="H81" s="104">
        <v>129509.64</v>
      </c>
      <c r="I81" s="94"/>
      <c r="J81" s="35"/>
      <c r="K81" s="35"/>
      <c r="L81" s="35"/>
      <c r="M81" s="95"/>
      <c r="N81" s="105">
        <v>0</v>
      </c>
      <c r="O81" s="106" t="s">
        <v>36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7">
        <v>0</v>
      </c>
      <c r="X81" s="107">
        <v>0</v>
      </c>
      <c r="Y81" s="108">
        <v>0</v>
      </c>
      <c r="Z81" s="108" t="s">
        <v>30</v>
      </c>
      <c r="AA81" s="109" t="s">
        <v>78</v>
      </c>
      <c r="AB81" s="108" t="s">
        <v>96</v>
      </c>
      <c r="AC81" s="107">
        <v>320.35182599297525</v>
      </c>
      <c r="AD81" s="107">
        <v>103793.99162172398</v>
      </c>
      <c r="AE81" s="110" t="s">
        <v>295</v>
      </c>
      <c r="AF81" s="110" t="s">
        <v>610</v>
      </c>
      <c r="AG81" s="111" t="s">
        <v>39</v>
      </c>
      <c r="AH81" s="112" t="s">
        <v>32</v>
      </c>
      <c r="AI81" s="113">
        <v>77760</v>
      </c>
      <c r="AJ81" s="114">
        <v>0</v>
      </c>
      <c r="AK81" s="114">
        <v>0</v>
      </c>
      <c r="AL81" s="113">
        <v>0</v>
      </c>
      <c r="AM81" s="113">
        <v>0</v>
      </c>
      <c r="AN81" s="113">
        <v>0</v>
      </c>
      <c r="AO81" s="113" t="s">
        <v>32</v>
      </c>
      <c r="AP81" s="115" t="s">
        <v>32</v>
      </c>
    </row>
    <row r="82" spans="1:42" x14ac:dyDescent="0.55000000000000004">
      <c r="A82" s="93" t="s">
        <v>526</v>
      </c>
      <c r="B82" s="93" t="s">
        <v>197</v>
      </c>
      <c r="C82" s="101" t="s">
        <v>295</v>
      </c>
      <c r="D82" s="101">
        <v>1</v>
      </c>
      <c r="E82" s="101" t="s">
        <v>198</v>
      </c>
      <c r="F82" s="102">
        <v>324</v>
      </c>
      <c r="G82" s="103" t="s">
        <v>29</v>
      </c>
      <c r="H82" s="104">
        <v>129509.64</v>
      </c>
      <c r="I82" s="94"/>
      <c r="J82" s="35"/>
      <c r="K82" s="35"/>
      <c r="L82" s="35"/>
      <c r="M82" s="95"/>
      <c r="N82" s="105">
        <v>0</v>
      </c>
      <c r="O82" s="106" t="s">
        <v>36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7">
        <v>0</v>
      </c>
      <c r="X82" s="107">
        <v>0</v>
      </c>
      <c r="Y82" s="108">
        <v>0</v>
      </c>
      <c r="Z82" s="108" t="s">
        <v>30</v>
      </c>
      <c r="AA82" s="109" t="s">
        <v>78</v>
      </c>
      <c r="AB82" s="108" t="s">
        <v>96</v>
      </c>
      <c r="AC82" s="107">
        <v>320.35182599297525</v>
      </c>
      <c r="AD82" s="107">
        <v>103793.99162172398</v>
      </c>
      <c r="AE82" s="110" t="s">
        <v>295</v>
      </c>
      <c r="AF82" s="110" t="s">
        <v>610</v>
      </c>
      <c r="AG82" s="111" t="s">
        <v>39</v>
      </c>
      <c r="AH82" s="112" t="s">
        <v>32</v>
      </c>
      <c r="AI82" s="113">
        <v>77760</v>
      </c>
      <c r="AJ82" s="114">
        <v>0</v>
      </c>
      <c r="AK82" s="114">
        <v>0</v>
      </c>
      <c r="AL82" s="113">
        <v>0</v>
      </c>
      <c r="AM82" s="113">
        <v>0</v>
      </c>
      <c r="AN82" s="113">
        <v>0</v>
      </c>
      <c r="AO82" s="113" t="s">
        <v>32</v>
      </c>
      <c r="AP82" s="115" t="s">
        <v>32</v>
      </c>
    </row>
    <row r="83" spans="1:42" x14ac:dyDescent="0.55000000000000004">
      <c r="A83" s="93" t="s">
        <v>527</v>
      </c>
      <c r="B83" s="93" t="s">
        <v>197</v>
      </c>
      <c r="C83" s="101" t="s">
        <v>295</v>
      </c>
      <c r="D83" s="101">
        <v>1</v>
      </c>
      <c r="E83" s="101" t="s">
        <v>199</v>
      </c>
      <c r="F83" s="102">
        <v>324</v>
      </c>
      <c r="G83" s="103" t="s">
        <v>29</v>
      </c>
      <c r="H83" s="104">
        <v>129509.64</v>
      </c>
      <c r="I83" s="94"/>
      <c r="J83" s="35"/>
      <c r="K83" s="35"/>
      <c r="L83" s="35"/>
      <c r="M83" s="95"/>
      <c r="N83" s="105">
        <v>0</v>
      </c>
      <c r="O83" s="106" t="s">
        <v>36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0</v>
      </c>
      <c r="W83" s="107">
        <v>0</v>
      </c>
      <c r="X83" s="107">
        <v>0</v>
      </c>
      <c r="Y83" s="108">
        <v>0</v>
      </c>
      <c r="Z83" s="108" t="s">
        <v>30</v>
      </c>
      <c r="AA83" s="109" t="s">
        <v>78</v>
      </c>
      <c r="AB83" s="108" t="s">
        <v>96</v>
      </c>
      <c r="AC83" s="107">
        <v>320.35182599297525</v>
      </c>
      <c r="AD83" s="107">
        <v>103793.99162172398</v>
      </c>
      <c r="AE83" s="110" t="s">
        <v>295</v>
      </c>
      <c r="AF83" s="110" t="s">
        <v>610</v>
      </c>
      <c r="AG83" s="111" t="s">
        <v>39</v>
      </c>
      <c r="AH83" s="112" t="s">
        <v>32</v>
      </c>
      <c r="AI83" s="113">
        <v>77760</v>
      </c>
      <c r="AJ83" s="114">
        <v>0</v>
      </c>
      <c r="AK83" s="114">
        <v>0</v>
      </c>
      <c r="AL83" s="113">
        <v>0</v>
      </c>
      <c r="AM83" s="113">
        <v>0</v>
      </c>
      <c r="AN83" s="113">
        <v>0</v>
      </c>
      <c r="AO83" s="113" t="s">
        <v>32</v>
      </c>
      <c r="AP83" s="115" t="s">
        <v>32</v>
      </c>
    </row>
    <row r="84" spans="1:42" x14ac:dyDescent="0.55000000000000004">
      <c r="A84" s="93" t="s">
        <v>528</v>
      </c>
      <c r="B84" s="93" t="s">
        <v>197</v>
      </c>
      <c r="C84" s="101" t="s">
        <v>295</v>
      </c>
      <c r="D84" s="101">
        <v>1</v>
      </c>
      <c r="E84" s="101" t="s">
        <v>200</v>
      </c>
      <c r="F84" s="102">
        <v>324</v>
      </c>
      <c r="G84" s="103" t="s">
        <v>29</v>
      </c>
      <c r="H84" s="104">
        <v>129509.64</v>
      </c>
      <c r="I84" s="94"/>
      <c r="J84" s="35"/>
      <c r="K84" s="35"/>
      <c r="L84" s="35"/>
      <c r="M84" s="95"/>
      <c r="N84" s="105">
        <v>0</v>
      </c>
      <c r="O84" s="106" t="s">
        <v>36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7">
        <v>0</v>
      </c>
      <c r="X84" s="107">
        <v>0</v>
      </c>
      <c r="Y84" s="108">
        <v>0</v>
      </c>
      <c r="Z84" s="108" t="s">
        <v>30</v>
      </c>
      <c r="AA84" s="109" t="s">
        <v>78</v>
      </c>
      <c r="AB84" s="108" t="s">
        <v>96</v>
      </c>
      <c r="AC84" s="107">
        <v>320.35182599297525</v>
      </c>
      <c r="AD84" s="107">
        <v>103793.99162172398</v>
      </c>
      <c r="AE84" s="110" t="s">
        <v>295</v>
      </c>
      <c r="AF84" s="110" t="s">
        <v>610</v>
      </c>
      <c r="AG84" s="111" t="s">
        <v>39</v>
      </c>
      <c r="AH84" s="112" t="s">
        <v>32</v>
      </c>
      <c r="AI84" s="113">
        <v>77760</v>
      </c>
      <c r="AJ84" s="114">
        <v>0</v>
      </c>
      <c r="AK84" s="114">
        <v>0</v>
      </c>
      <c r="AL84" s="113">
        <v>0</v>
      </c>
      <c r="AM84" s="113">
        <v>0</v>
      </c>
      <c r="AN84" s="113">
        <v>0</v>
      </c>
      <c r="AO84" s="113" t="s">
        <v>32</v>
      </c>
      <c r="AP84" s="115" t="s">
        <v>32</v>
      </c>
    </row>
    <row r="85" spans="1:42" x14ac:dyDescent="0.55000000000000004">
      <c r="A85" s="93" t="s">
        <v>529</v>
      </c>
      <c r="B85" s="93" t="s">
        <v>197</v>
      </c>
      <c r="C85" s="101" t="s">
        <v>295</v>
      </c>
      <c r="D85" s="101">
        <v>1</v>
      </c>
      <c r="E85" s="101" t="s">
        <v>201</v>
      </c>
      <c r="F85" s="102">
        <v>324</v>
      </c>
      <c r="G85" s="103" t="s">
        <v>29</v>
      </c>
      <c r="H85" s="104">
        <v>129509.64</v>
      </c>
      <c r="I85" s="94"/>
      <c r="J85" s="35"/>
      <c r="K85" s="35"/>
      <c r="L85" s="35"/>
      <c r="M85" s="95"/>
      <c r="N85" s="105">
        <v>0</v>
      </c>
      <c r="O85" s="106" t="s">
        <v>36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7">
        <v>0</v>
      </c>
      <c r="X85" s="107">
        <v>0</v>
      </c>
      <c r="Y85" s="108">
        <v>0</v>
      </c>
      <c r="Z85" s="108" t="s">
        <v>30</v>
      </c>
      <c r="AA85" s="109" t="s">
        <v>78</v>
      </c>
      <c r="AB85" s="108" t="s">
        <v>96</v>
      </c>
      <c r="AC85" s="107">
        <v>320.35182599297525</v>
      </c>
      <c r="AD85" s="107">
        <v>103793.99162172398</v>
      </c>
      <c r="AE85" s="110" t="s">
        <v>295</v>
      </c>
      <c r="AF85" s="110" t="s">
        <v>610</v>
      </c>
      <c r="AG85" s="111" t="s">
        <v>39</v>
      </c>
      <c r="AH85" s="112" t="s">
        <v>32</v>
      </c>
      <c r="AI85" s="113">
        <v>77760</v>
      </c>
      <c r="AJ85" s="114">
        <v>0</v>
      </c>
      <c r="AK85" s="114">
        <v>0</v>
      </c>
      <c r="AL85" s="113">
        <v>0</v>
      </c>
      <c r="AM85" s="113">
        <v>0</v>
      </c>
      <c r="AN85" s="113">
        <v>0</v>
      </c>
      <c r="AO85" s="113" t="s">
        <v>32</v>
      </c>
      <c r="AP85" s="115" t="s">
        <v>32</v>
      </c>
    </row>
    <row r="86" spans="1:42" x14ac:dyDescent="0.55000000000000004">
      <c r="A86" s="93" t="s">
        <v>530</v>
      </c>
      <c r="B86" s="93" t="s">
        <v>197</v>
      </c>
      <c r="C86" s="101" t="s">
        <v>295</v>
      </c>
      <c r="D86" s="101">
        <v>1</v>
      </c>
      <c r="E86" s="101" t="s">
        <v>607</v>
      </c>
      <c r="F86" s="102">
        <v>324</v>
      </c>
      <c r="G86" s="103" t="s">
        <v>29</v>
      </c>
      <c r="H86" s="104">
        <v>129509.64</v>
      </c>
      <c r="I86" s="94"/>
      <c r="J86" s="35"/>
      <c r="K86" s="35"/>
      <c r="L86" s="35"/>
      <c r="M86" s="95"/>
      <c r="N86" s="105">
        <v>0</v>
      </c>
      <c r="O86" s="106" t="s">
        <v>36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0</v>
      </c>
      <c r="V86" s="107">
        <v>0</v>
      </c>
      <c r="W86" s="107">
        <v>0</v>
      </c>
      <c r="X86" s="107">
        <v>0</v>
      </c>
      <c r="Y86" s="108">
        <v>0</v>
      </c>
      <c r="Z86" s="108" t="s">
        <v>30</v>
      </c>
      <c r="AA86" s="109" t="s">
        <v>78</v>
      </c>
      <c r="AB86" s="108" t="s">
        <v>96</v>
      </c>
      <c r="AC86" s="107">
        <v>320.35182599297525</v>
      </c>
      <c r="AD86" s="107">
        <v>103793.99162172398</v>
      </c>
      <c r="AE86" s="110" t="s">
        <v>295</v>
      </c>
      <c r="AF86" s="110" t="s">
        <v>610</v>
      </c>
      <c r="AG86" s="111" t="s">
        <v>39</v>
      </c>
      <c r="AH86" s="112" t="s">
        <v>32</v>
      </c>
      <c r="AI86" s="113">
        <v>77760</v>
      </c>
      <c r="AJ86" s="114">
        <v>0</v>
      </c>
      <c r="AK86" s="114">
        <v>0</v>
      </c>
      <c r="AL86" s="113">
        <v>0</v>
      </c>
      <c r="AM86" s="113">
        <v>0</v>
      </c>
      <c r="AN86" s="113">
        <v>0</v>
      </c>
      <c r="AO86" s="113" t="s">
        <v>32</v>
      </c>
      <c r="AP86" s="115" t="s">
        <v>32</v>
      </c>
    </row>
    <row r="87" spans="1:42" x14ac:dyDescent="0.55000000000000004">
      <c r="A87" s="93" t="s">
        <v>531</v>
      </c>
      <c r="B87" s="93" t="s">
        <v>197</v>
      </c>
      <c r="C87" s="101" t="s">
        <v>295</v>
      </c>
      <c r="D87" s="101">
        <v>1</v>
      </c>
      <c r="E87" s="101" t="s">
        <v>608</v>
      </c>
      <c r="F87" s="102">
        <v>324</v>
      </c>
      <c r="G87" s="103" t="s">
        <v>29</v>
      </c>
      <c r="H87" s="104">
        <v>129509.64</v>
      </c>
      <c r="I87" s="94"/>
      <c r="J87" s="35"/>
      <c r="K87" s="35"/>
      <c r="L87" s="35"/>
      <c r="M87" s="95"/>
      <c r="N87" s="105">
        <v>0</v>
      </c>
      <c r="O87" s="106" t="s">
        <v>36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</v>
      </c>
      <c r="V87" s="107">
        <v>0</v>
      </c>
      <c r="W87" s="107">
        <v>0</v>
      </c>
      <c r="X87" s="107">
        <v>0</v>
      </c>
      <c r="Y87" s="108">
        <v>0</v>
      </c>
      <c r="Z87" s="108" t="s">
        <v>30</v>
      </c>
      <c r="AA87" s="109" t="s">
        <v>78</v>
      </c>
      <c r="AB87" s="108" t="s">
        <v>96</v>
      </c>
      <c r="AC87" s="107">
        <v>320.35182599297525</v>
      </c>
      <c r="AD87" s="107">
        <v>103793.99162172398</v>
      </c>
      <c r="AE87" s="110" t="s">
        <v>295</v>
      </c>
      <c r="AF87" s="110" t="s">
        <v>610</v>
      </c>
      <c r="AG87" s="111" t="s">
        <v>39</v>
      </c>
      <c r="AH87" s="112" t="s">
        <v>32</v>
      </c>
      <c r="AI87" s="113">
        <v>77760</v>
      </c>
      <c r="AJ87" s="114">
        <v>0</v>
      </c>
      <c r="AK87" s="114">
        <v>0</v>
      </c>
      <c r="AL87" s="113">
        <v>0</v>
      </c>
      <c r="AM87" s="113">
        <v>0</v>
      </c>
      <c r="AN87" s="113">
        <v>0</v>
      </c>
      <c r="AO87" s="113" t="s">
        <v>32</v>
      </c>
      <c r="AP87" s="115" t="s">
        <v>32</v>
      </c>
    </row>
    <row r="88" spans="1:42" x14ac:dyDescent="0.55000000000000004">
      <c r="A88" s="93" t="s">
        <v>341</v>
      </c>
      <c r="B88" s="93" t="s">
        <v>197</v>
      </c>
      <c r="C88" s="101" t="s">
        <v>295</v>
      </c>
      <c r="D88" s="101">
        <v>2</v>
      </c>
      <c r="E88" s="101" t="s">
        <v>202</v>
      </c>
      <c r="F88" s="102">
        <v>250</v>
      </c>
      <c r="G88" s="103" t="s">
        <v>29</v>
      </c>
      <c r="H88" s="104">
        <v>124528.38</v>
      </c>
      <c r="I88" s="94"/>
      <c r="J88" s="35">
        <v>175557</v>
      </c>
      <c r="K88" s="35" t="s">
        <v>363</v>
      </c>
      <c r="L88" s="35">
        <v>81907788034</v>
      </c>
      <c r="M88" s="95">
        <v>45098</v>
      </c>
      <c r="N88" s="105">
        <v>144150</v>
      </c>
      <c r="O88" s="106" t="s">
        <v>34</v>
      </c>
      <c r="P88" s="107">
        <v>144150</v>
      </c>
      <c r="Q88" s="107">
        <v>144150</v>
      </c>
      <c r="R88" s="107">
        <v>0</v>
      </c>
      <c r="S88" s="107">
        <v>0</v>
      </c>
      <c r="T88" s="107">
        <v>144150</v>
      </c>
      <c r="U88" s="107">
        <v>0</v>
      </c>
      <c r="V88" s="107">
        <v>0</v>
      </c>
      <c r="W88" s="107">
        <v>0</v>
      </c>
      <c r="X88" s="107">
        <v>0</v>
      </c>
      <c r="Y88" s="108">
        <v>0</v>
      </c>
      <c r="Z88" s="108" t="s">
        <v>30</v>
      </c>
      <c r="AA88" s="109" t="s">
        <v>79</v>
      </c>
      <c r="AB88" s="108" t="s">
        <v>285</v>
      </c>
      <c r="AC88" s="107">
        <v>320.35182599297525</v>
      </c>
      <c r="AD88" s="107">
        <v>80087.956498243817</v>
      </c>
      <c r="AE88" s="110" t="s">
        <v>295</v>
      </c>
      <c r="AF88" s="110" t="s">
        <v>332</v>
      </c>
      <c r="AG88" s="111" t="s">
        <v>39</v>
      </c>
      <c r="AH88" s="112">
        <v>45156</v>
      </c>
      <c r="AI88" s="113">
        <v>77500</v>
      </c>
      <c r="AJ88" s="114">
        <v>0</v>
      </c>
      <c r="AK88" s="114">
        <v>0</v>
      </c>
      <c r="AL88" s="113">
        <v>0</v>
      </c>
      <c r="AM88" s="113">
        <v>144150</v>
      </c>
      <c r="AN88" s="113">
        <v>143414.92235330536</v>
      </c>
      <c r="AO88" s="113">
        <v>0</v>
      </c>
      <c r="AP88" s="115">
        <v>0</v>
      </c>
    </row>
    <row r="89" spans="1:42" x14ac:dyDescent="0.55000000000000004">
      <c r="A89" s="93" t="s">
        <v>342</v>
      </c>
      <c r="B89" s="93" t="s">
        <v>197</v>
      </c>
      <c r="C89" s="101" t="s">
        <v>295</v>
      </c>
      <c r="D89" s="101">
        <v>2</v>
      </c>
      <c r="E89" s="101" t="s">
        <v>203</v>
      </c>
      <c r="F89" s="102">
        <v>262.43</v>
      </c>
      <c r="G89" s="103" t="s">
        <v>29</v>
      </c>
      <c r="H89" s="104">
        <v>124528.38</v>
      </c>
      <c r="I89" s="94"/>
      <c r="J89" s="35">
        <v>175558</v>
      </c>
      <c r="K89" s="35" t="s">
        <v>364</v>
      </c>
      <c r="L89" s="35">
        <v>43880637000122</v>
      </c>
      <c r="M89" s="95">
        <v>45098</v>
      </c>
      <c r="N89" s="105">
        <v>144150</v>
      </c>
      <c r="O89" s="106" t="s">
        <v>34</v>
      </c>
      <c r="P89" s="107">
        <v>144150</v>
      </c>
      <c r="Q89" s="107">
        <v>144150</v>
      </c>
      <c r="R89" s="107">
        <v>0</v>
      </c>
      <c r="S89" s="107">
        <v>0</v>
      </c>
      <c r="T89" s="107">
        <v>144150</v>
      </c>
      <c r="U89" s="107">
        <v>0</v>
      </c>
      <c r="V89" s="107">
        <v>0</v>
      </c>
      <c r="W89" s="107">
        <v>0</v>
      </c>
      <c r="X89" s="107">
        <v>0</v>
      </c>
      <c r="Y89" s="108">
        <v>0</v>
      </c>
      <c r="Z89" s="108" t="s">
        <v>30</v>
      </c>
      <c r="AA89" s="109" t="s">
        <v>79</v>
      </c>
      <c r="AB89" s="108" t="s">
        <v>285</v>
      </c>
      <c r="AC89" s="107">
        <v>320.35182599297525</v>
      </c>
      <c r="AD89" s="107">
        <v>84069.929695336497</v>
      </c>
      <c r="AE89" s="110" t="s">
        <v>295</v>
      </c>
      <c r="AF89" s="110" t="s">
        <v>332</v>
      </c>
      <c r="AG89" s="111" t="s">
        <v>39</v>
      </c>
      <c r="AH89" s="112">
        <v>45159</v>
      </c>
      <c r="AI89" s="113">
        <v>81353.3</v>
      </c>
      <c r="AJ89" s="114">
        <v>0</v>
      </c>
      <c r="AK89" s="114">
        <v>0</v>
      </c>
      <c r="AL89" s="113">
        <v>0</v>
      </c>
      <c r="AM89" s="113">
        <v>144150</v>
      </c>
      <c r="AN89" s="113">
        <v>143413.47620084003</v>
      </c>
      <c r="AO89" s="113">
        <v>0</v>
      </c>
      <c r="AP89" s="115">
        <v>0</v>
      </c>
    </row>
    <row r="90" spans="1:42" x14ac:dyDescent="0.55000000000000004">
      <c r="A90" s="93" t="s">
        <v>343</v>
      </c>
      <c r="B90" s="93" t="s">
        <v>197</v>
      </c>
      <c r="C90" s="101" t="s">
        <v>295</v>
      </c>
      <c r="D90" s="101">
        <v>2</v>
      </c>
      <c r="E90" s="101" t="s">
        <v>204</v>
      </c>
      <c r="F90" s="102">
        <v>262.43</v>
      </c>
      <c r="G90" s="103" t="s">
        <v>29</v>
      </c>
      <c r="H90" s="104">
        <v>124528.38</v>
      </c>
      <c r="I90" s="94"/>
      <c r="J90" s="35">
        <v>175564</v>
      </c>
      <c r="K90" s="35" t="s">
        <v>365</v>
      </c>
      <c r="L90" s="35">
        <v>46747346068</v>
      </c>
      <c r="M90" s="95">
        <v>45099</v>
      </c>
      <c r="N90" s="105">
        <v>144150</v>
      </c>
      <c r="O90" s="106" t="s">
        <v>34</v>
      </c>
      <c r="P90" s="107">
        <v>144150</v>
      </c>
      <c r="Q90" s="107">
        <v>144150</v>
      </c>
      <c r="R90" s="107">
        <v>0</v>
      </c>
      <c r="S90" s="107">
        <v>0</v>
      </c>
      <c r="T90" s="107">
        <v>144150</v>
      </c>
      <c r="U90" s="107">
        <v>0</v>
      </c>
      <c r="V90" s="107">
        <v>0</v>
      </c>
      <c r="W90" s="107">
        <v>0</v>
      </c>
      <c r="X90" s="107">
        <v>0</v>
      </c>
      <c r="Y90" s="108">
        <v>0</v>
      </c>
      <c r="Z90" s="108" t="s">
        <v>30</v>
      </c>
      <c r="AA90" s="109" t="s">
        <v>79</v>
      </c>
      <c r="AB90" s="108" t="s">
        <v>285</v>
      </c>
      <c r="AC90" s="107">
        <v>320.35182599297525</v>
      </c>
      <c r="AD90" s="107">
        <v>84069.929695336497</v>
      </c>
      <c r="AE90" s="110" t="s">
        <v>295</v>
      </c>
      <c r="AF90" s="110" t="s">
        <v>332</v>
      </c>
      <c r="AG90" s="111" t="s">
        <v>39</v>
      </c>
      <c r="AH90" s="112">
        <v>45159</v>
      </c>
      <c r="AI90" s="113">
        <v>81353.3</v>
      </c>
      <c r="AJ90" s="114">
        <v>0</v>
      </c>
      <c r="AK90" s="114">
        <v>0</v>
      </c>
      <c r="AL90" s="113">
        <v>0</v>
      </c>
      <c r="AM90" s="113">
        <v>144150</v>
      </c>
      <c r="AN90" s="113">
        <v>143413.47620084003</v>
      </c>
      <c r="AO90" s="113">
        <v>0</v>
      </c>
      <c r="AP90" s="115">
        <v>0</v>
      </c>
    </row>
    <row r="91" spans="1:42" x14ac:dyDescent="0.55000000000000004">
      <c r="A91" s="93" t="s">
        <v>344</v>
      </c>
      <c r="B91" s="93" t="s">
        <v>197</v>
      </c>
      <c r="C91" s="101" t="s">
        <v>295</v>
      </c>
      <c r="D91" s="101">
        <v>2</v>
      </c>
      <c r="E91" s="101" t="s">
        <v>205</v>
      </c>
      <c r="F91" s="102">
        <v>262.43</v>
      </c>
      <c r="G91" s="103" t="s">
        <v>29</v>
      </c>
      <c r="H91" s="104">
        <v>124528.38</v>
      </c>
      <c r="I91" s="94"/>
      <c r="J91" s="35">
        <v>175559</v>
      </c>
      <c r="K91" s="35" t="s">
        <v>366</v>
      </c>
      <c r="L91" s="35">
        <v>93676310063</v>
      </c>
      <c r="M91" s="95">
        <v>45098</v>
      </c>
      <c r="N91" s="105">
        <v>144150</v>
      </c>
      <c r="O91" s="106" t="s">
        <v>34</v>
      </c>
      <c r="P91" s="107">
        <v>144150</v>
      </c>
      <c r="Q91" s="107">
        <v>144150</v>
      </c>
      <c r="R91" s="107">
        <v>0</v>
      </c>
      <c r="S91" s="107">
        <v>0</v>
      </c>
      <c r="T91" s="107">
        <v>144150</v>
      </c>
      <c r="U91" s="107">
        <v>0</v>
      </c>
      <c r="V91" s="107">
        <v>0</v>
      </c>
      <c r="W91" s="107">
        <v>0</v>
      </c>
      <c r="X91" s="107">
        <v>0</v>
      </c>
      <c r="Y91" s="108">
        <v>0</v>
      </c>
      <c r="Z91" s="108" t="s">
        <v>30</v>
      </c>
      <c r="AA91" s="109" t="s">
        <v>79</v>
      </c>
      <c r="AB91" s="108" t="s">
        <v>285</v>
      </c>
      <c r="AC91" s="107">
        <v>320.35182599297525</v>
      </c>
      <c r="AD91" s="107">
        <v>84069.929695336497</v>
      </c>
      <c r="AE91" s="110" t="s">
        <v>295</v>
      </c>
      <c r="AF91" s="110" t="s">
        <v>332</v>
      </c>
      <c r="AG91" s="111" t="s">
        <v>39</v>
      </c>
      <c r="AH91" s="112">
        <v>45159</v>
      </c>
      <c r="AI91" s="113">
        <v>81353.3</v>
      </c>
      <c r="AJ91" s="114">
        <v>0</v>
      </c>
      <c r="AK91" s="114">
        <v>0</v>
      </c>
      <c r="AL91" s="113">
        <v>0</v>
      </c>
      <c r="AM91" s="113">
        <v>144150</v>
      </c>
      <c r="AN91" s="113">
        <v>143413.47620084003</v>
      </c>
      <c r="AO91" s="113">
        <v>0</v>
      </c>
      <c r="AP91" s="115">
        <v>0</v>
      </c>
    </row>
    <row r="92" spans="1:42" x14ac:dyDescent="0.55000000000000004">
      <c r="A92" s="93" t="s">
        <v>345</v>
      </c>
      <c r="B92" s="93" t="s">
        <v>197</v>
      </c>
      <c r="C92" s="101" t="s">
        <v>295</v>
      </c>
      <c r="D92" s="101">
        <v>2</v>
      </c>
      <c r="E92" s="101" t="s">
        <v>206</v>
      </c>
      <c r="F92" s="102">
        <v>262.43</v>
      </c>
      <c r="G92" s="103" t="s">
        <v>29</v>
      </c>
      <c r="H92" s="104">
        <v>124528.38</v>
      </c>
      <c r="I92" s="94"/>
      <c r="J92" s="35">
        <v>175560</v>
      </c>
      <c r="K92" s="35" t="s">
        <v>367</v>
      </c>
      <c r="L92" s="35">
        <v>398211000124</v>
      </c>
      <c r="M92" s="95">
        <v>45098</v>
      </c>
      <c r="N92" s="105">
        <v>144150</v>
      </c>
      <c r="O92" s="106" t="s">
        <v>34</v>
      </c>
      <c r="P92" s="107">
        <v>144150</v>
      </c>
      <c r="Q92" s="107">
        <v>144150</v>
      </c>
      <c r="R92" s="107">
        <v>0</v>
      </c>
      <c r="S92" s="107">
        <v>0</v>
      </c>
      <c r="T92" s="107">
        <v>144150</v>
      </c>
      <c r="U92" s="107">
        <v>0</v>
      </c>
      <c r="V92" s="107">
        <v>0</v>
      </c>
      <c r="W92" s="107">
        <v>0</v>
      </c>
      <c r="X92" s="107">
        <v>0</v>
      </c>
      <c r="Y92" s="108">
        <v>0</v>
      </c>
      <c r="Z92" s="108" t="s">
        <v>30</v>
      </c>
      <c r="AA92" s="109" t="s">
        <v>79</v>
      </c>
      <c r="AB92" s="108" t="s">
        <v>285</v>
      </c>
      <c r="AC92" s="107">
        <v>320.35182599297525</v>
      </c>
      <c r="AD92" s="107">
        <v>84069.929695336497</v>
      </c>
      <c r="AE92" s="110" t="s">
        <v>295</v>
      </c>
      <c r="AF92" s="110" t="s">
        <v>332</v>
      </c>
      <c r="AG92" s="111" t="s">
        <v>39</v>
      </c>
      <c r="AH92" s="112">
        <v>45159</v>
      </c>
      <c r="AI92" s="113">
        <v>81353.3</v>
      </c>
      <c r="AJ92" s="114">
        <v>0</v>
      </c>
      <c r="AK92" s="114">
        <v>0</v>
      </c>
      <c r="AL92" s="113">
        <v>0</v>
      </c>
      <c r="AM92" s="113">
        <v>144150</v>
      </c>
      <c r="AN92" s="113">
        <v>143413.47620084003</v>
      </c>
      <c r="AO92" s="113">
        <v>0</v>
      </c>
      <c r="AP92" s="115">
        <v>0</v>
      </c>
    </row>
    <row r="93" spans="1:42" x14ac:dyDescent="0.55000000000000004">
      <c r="A93" s="93" t="s">
        <v>346</v>
      </c>
      <c r="B93" s="93" t="s">
        <v>197</v>
      </c>
      <c r="C93" s="101" t="s">
        <v>295</v>
      </c>
      <c r="D93" s="101">
        <v>2</v>
      </c>
      <c r="E93" s="101" t="s">
        <v>207</v>
      </c>
      <c r="F93" s="102">
        <v>360</v>
      </c>
      <c r="G93" s="103" t="s">
        <v>29</v>
      </c>
      <c r="H93" s="104">
        <v>93396.3</v>
      </c>
      <c r="I93" s="94"/>
      <c r="J93" s="35">
        <v>175565</v>
      </c>
      <c r="K93" s="35" t="s">
        <v>368</v>
      </c>
      <c r="L93" s="35">
        <v>13836543796</v>
      </c>
      <c r="M93" s="95">
        <v>45099</v>
      </c>
      <c r="N93" s="105">
        <v>111600</v>
      </c>
      <c r="O93" s="106" t="s">
        <v>34</v>
      </c>
      <c r="P93" s="107">
        <v>111600</v>
      </c>
      <c r="Q93" s="107">
        <v>111600</v>
      </c>
      <c r="R93" s="107">
        <v>0</v>
      </c>
      <c r="S93" s="107">
        <v>0</v>
      </c>
      <c r="T93" s="107">
        <v>111600</v>
      </c>
      <c r="U93" s="107">
        <v>0</v>
      </c>
      <c r="V93" s="107">
        <v>0</v>
      </c>
      <c r="W93" s="107">
        <v>0</v>
      </c>
      <c r="X93" s="107">
        <v>0</v>
      </c>
      <c r="Y93" s="108">
        <v>0</v>
      </c>
      <c r="Z93" s="108" t="s">
        <v>30</v>
      </c>
      <c r="AA93" s="109" t="s">
        <v>79</v>
      </c>
      <c r="AB93" s="108" t="s">
        <v>96</v>
      </c>
      <c r="AC93" s="107">
        <v>320.35182599297525</v>
      </c>
      <c r="AD93" s="107">
        <v>115326.65735747109</v>
      </c>
      <c r="AE93" s="110" t="s">
        <v>295</v>
      </c>
      <c r="AF93" s="110" t="s">
        <v>333</v>
      </c>
      <c r="AG93" s="111" t="s">
        <v>39</v>
      </c>
      <c r="AH93" s="112">
        <v>45127</v>
      </c>
      <c r="AI93" s="113">
        <v>79920</v>
      </c>
      <c r="AJ93" s="114">
        <v>0</v>
      </c>
      <c r="AK93" s="114">
        <v>0</v>
      </c>
      <c r="AL93" s="113">
        <v>0</v>
      </c>
      <c r="AM93" s="113">
        <v>111600</v>
      </c>
      <c r="AN93" s="113">
        <v>111059.41269295971</v>
      </c>
      <c r="AO93" s="113">
        <v>0</v>
      </c>
      <c r="AP93" s="115">
        <v>0</v>
      </c>
    </row>
    <row r="94" spans="1:42" x14ac:dyDescent="0.55000000000000004">
      <c r="A94" s="93" t="s">
        <v>347</v>
      </c>
      <c r="B94" s="93" t="s">
        <v>197</v>
      </c>
      <c r="C94" s="101" t="s">
        <v>295</v>
      </c>
      <c r="D94" s="101">
        <v>2</v>
      </c>
      <c r="E94" s="101" t="s">
        <v>208</v>
      </c>
      <c r="F94" s="102">
        <v>360</v>
      </c>
      <c r="G94" s="103" t="s">
        <v>29</v>
      </c>
      <c r="H94" s="104">
        <v>93396.3</v>
      </c>
      <c r="I94" s="94"/>
      <c r="J94" s="35">
        <v>175561</v>
      </c>
      <c r="K94" s="35" t="s">
        <v>369</v>
      </c>
      <c r="L94" s="35">
        <v>5540230752</v>
      </c>
      <c r="M94" s="95">
        <v>45098</v>
      </c>
      <c r="N94" s="105">
        <v>111600</v>
      </c>
      <c r="O94" s="106" t="s">
        <v>34</v>
      </c>
      <c r="P94" s="107">
        <v>111600</v>
      </c>
      <c r="Q94" s="107">
        <v>111600</v>
      </c>
      <c r="R94" s="107">
        <v>0</v>
      </c>
      <c r="S94" s="107">
        <v>0</v>
      </c>
      <c r="T94" s="107">
        <v>111600</v>
      </c>
      <c r="U94" s="107">
        <v>0</v>
      </c>
      <c r="V94" s="107">
        <v>0</v>
      </c>
      <c r="W94" s="107">
        <v>0</v>
      </c>
      <c r="X94" s="107">
        <v>0</v>
      </c>
      <c r="Y94" s="108">
        <v>0</v>
      </c>
      <c r="Z94" s="108" t="s">
        <v>30</v>
      </c>
      <c r="AA94" s="109" t="s">
        <v>79</v>
      </c>
      <c r="AB94" s="108" t="s">
        <v>96</v>
      </c>
      <c r="AC94" s="107">
        <v>320.35182599297525</v>
      </c>
      <c r="AD94" s="107">
        <v>115326.65735747109</v>
      </c>
      <c r="AE94" s="110" t="s">
        <v>295</v>
      </c>
      <c r="AF94" s="110" t="s">
        <v>333</v>
      </c>
      <c r="AG94" s="111" t="s">
        <v>39</v>
      </c>
      <c r="AH94" s="112">
        <v>45127</v>
      </c>
      <c r="AI94" s="113">
        <v>79920</v>
      </c>
      <c r="AJ94" s="114">
        <v>0</v>
      </c>
      <c r="AK94" s="114">
        <v>0</v>
      </c>
      <c r="AL94" s="113">
        <v>0</v>
      </c>
      <c r="AM94" s="113">
        <v>111600</v>
      </c>
      <c r="AN94" s="113">
        <v>111059.41269295971</v>
      </c>
      <c r="AO94" s="113">
        <v>0</v>
      </c>
      <c r="AP94" s="115">
        <v>0</v>
      </c>
    </row>
    <row r="95" spans="1:42" x14ac:dyDescent="0.55000000000000004">
      <c r="A95" s="93" t="s">
        <v>348</v>
      </c>
      <c r="B95" s="93" t="s">
        <v>197</v>
      </c>
      <c r="C95" s="101" t="s">
        <v>295</v>
      </c>
      <c r="D95" s="101">
        <v>2</v>
      </c>
      <c r="E95" s="101" t="s">
        <v>209</v>
      </c>
      <c r="F95" s="102">
        <v>360</v>
      </c>
      <c r="G95" s="103" t="s">
        <v>29</v>
      </c>
      <c r="H95" s="104">
        <v>93396.3</v>
      </c>
      <c r="I95" s="94"/>
      <c r="J95" s="35">
        <v>175586</v>
      </c>
      <c r="K95" s="35" t="s">
        <v>370</v>
      </c>
      <c r="L95" s="35">
        <v>35203713000137</v>
      </c>
      <c r="M95" s="95">
        <v>45106</v>
      </c>
      <c r="N95" s="105">
        <v>111600</v>
      </c>
      <c r="O95" s="106" t="s">
        <v>34</v>
      </c>
      <c r="P95" s="107">
        <v>111600</v>
      </c>
      <c r="Q95" s="107">
        <v>111600</v>
      </c>
      <c r="R95" s="107">
        <v>0</v>
      </c>
      <c r="S95" s="107">
        <v>0</v>
      </c>
      <c r="T95" s="107">
        <v>111600</v>
      </c>
      <c r="U95" s="107">
        <v>0</v>
      </c>
      <c r="V95" s="107">
        <v>0</v>
      </c>
      <c r="W95" s="107">
        <v>0</v>
      </c>
      <c r="X95" s="107">
        <v>0</v>
      </c>
      <c r="Y95" s="108">
        <v>0</v>
      </c>
      <c r="Z95" s="108" t="s">
        <v>30</v>
      </c>
      <c r="AA95" s="109" t="s">
        <v>79</v>
      </c>
      <c r="AB95" s="108" t="s">
        <v>96</v>
      </c>
      <c r="AC95" s="107">
        <v>320.35182599297525</v>
      </c>
      <c r="AD95" s="107">
        <v>115326.65735747109</v>
      </c>
      <c r="AE95" s="110" t="s">
        <v>295</v>
      </c>
      <c r="AF95" s="110" t="s">
        <v>333</v>
      </c>
      <c r="AG95" s="111" t="s">
        <v>39</v>
      </c>
      <c r="AH95" s="112">
        <v>45127</v>
      </c>
      <c r="AI95" s="113">
        <v>79920</v>
      </c>
      <c r="AJ95" s="114">
        <v>0</v>
      </c>
      <c r="AK95" s="114">
        <v>0</v>
      </c>
      <c r="AL95" s="113">
        <v>0</v>
      </c>
      <c r="AM95" s="113">
        <v>111600</v>
      </c>
      <c r="AN95" s="113">
        <v>111059.41269295971</v>
      </c>
      <c r="AO95" s="113">
        <v>0</v>
      </c>
      <c r="AP95" s="115">
        <v>0</v>
      </c>
    </row>
    <row r="96" spans="1:42" x14ac:dyDescent="0.55000000000000004">
      <c r="A96" s="93" t="s">
        <v>349</v>
      </c>
      <c r="B96" s="93" t="s">
        <v>197</v>
      </c>
      <c r="C96" s="101" t="s">
        <v>295</v>
      </c>
      <c r="D96" s="101">
        <v>2</v>
      </c>
      <c r="E96" s="101" t="s">
        <v>210</v>
      </c>
      <c r="F96" s="102">
        <v>360</v>
      </c>
      <c r="G96" s="103" t="s">
        <v>29</v>
      </c>
      <c r="H96" s="104">
        <v>93396.3</v>
      </c>
      <c r="I96" s="94"/>
      <c r="J96" s="35">
        <v>175587</v>
      </c>
      <c r="K96" s="35" t="s">
        <v>370</v>
      </c>
      <c r="L96" s="35">
        <v>35203713000137</v>
      </c>
      <c r="M96" s="95">
        <v>45106</v>
      </c>
      <c r="N96" s="105">
        <v>111600</v>
      </c>
      <c r="O96" s="106" t="s">
        <v>34</v>
      </c>
      <c r="P96" s="107">
        <v>111600</v>
      </c>
      <c r="Q96" s="107">
        <v>111600</v>
      </c>
      <c r="R96" s="107">
        <v>0</v>
      </c>
      <c r="S96" s="107">
        <v>0</v>
      </c>
      <c r="T96" s="107">
        <v>111600</v>
      </c>
      <c r="U96" s="107">
        <v>0</v>
      </c>
      <c r="V96" s="107">
        <v>0</v>
      </c>
      <c r="W96" s="107">
        <v>0</v>
      </c>
      <c r="X96" s="107">
        <v>0</v>
      </c>
      <c r="Y96" s="108">
        <v>0</v>
      </c>
      <c r="Z96" s="108" t="s">
        <v>30</v>
      </c>
      <c r="AA96" s="109" t="s">
        <v>79</v>
      </c>
      <c r="AB96" s="108" t="s">
        <v>96</v>
      </c>
      <c r="AC96" s="107">
        <v>320.35182599297525</v>
      </c>
      <c r="AD96" s="107">
        <v>115326.65735747109</v>
      </c>
      <c r="AE96" s="110" t="s">
        <v>295</v>
      </c>
      <c r="AF96" s="110" t="s">
        <v>333</v>
      </c>
      <c r="AG96" s="111" t="s">
        <v>39</v>
      </c>
      <c r="AH96" s="112">
        <v>45127</v>
      </c>
      <c r="AI96" s="113">
        <v>79920</v>
      </c>
      <c r="AJ96" s="114">
        <v>0</v>
      </c>
      <c r="AK96" s="114">
        <v>0</v>
      </c>
      <c r="AL96" s="113">
        <v>0</v>
      </c>
      <c r="AM96" s="113">
        <v>111600</v>
      </c>
      <c r="AN96" s="113">
        <v>111059.41269295971</v>
      </c>
      <c r="AO96" s="113">
        <v>0</v>
      </c>
      <c r="AP96" s="115">
        <v>0</v>
      </c>
    </row>
    <row r="97" spans="1:42" x14ac:dyDescent="0.55000000000000004">
      <c r="A97" s="93" t="s">
        <v>350</v>
      </c>
      <c r="B97" s="93" t="s">
        <v>197</v>
      </c>
      <c r="C97" s="101" t="s">
        <v>295</v>
      </c>
      <c r="D97" s="101">
        <v>2</v>
      </c>
      <c r="E97" s="101" t="s">
        <v>211</v>
      </c>
      <c r="F97" s="102">
        <v>459.97</v>
      </c>
      <c r="G97" s="103" t="s">
        <v>29</v>
      </c>
      <c r="H97" s="104">
        <v>93396.3</v>
      </c>
      <c r="I97" s="94" t="s">
        <v>33</v>
      </c>
      <c r="J97" s="35">
        <v>175562</v>
      </c>
      <c r="K97" s="35" t="s">
        <v>369</v>
      </c>
      <c r="L97" s="35">
        <v>5540230752</v>
      </c>
      <c r="M97" s="95">
        <v>45098</v>
      </c>
      <c r="N97" s="105">
        <v>130200</v>
      </c>
      <c r="O97" s="106" t="s">
        <v>34</v>
      </c>
      <c r="P97" s="107">
        <v>130200</v>
      </c>
      <c r="Q97" s="107">
        <v>130200</v>
      </c>
      <c r="R97" s="107">
        <v>0</v>
      </c>
      <c r="S97" s="107">
        <v>0</v>
      </c>
      <c r="T97" s="107">
        <v>130200</v>
      </c>
      <c r="U97" s="107">
        <v>0</v>
      </c>
      <c r="V97" s="107">
        <v>0</v>
      </c>
      <c r="W97" s="107">
        <v>0</v>
      </c>
      <c r="X97" s="107">
        <v>0</v>
      </c>
      <c r="Y97" s="108">
        <v>0</v>
      </c>
      <c r="Z97" s="108" t="s">
        <v>30</v>
      </c>
      <c r="AA97" s="109" t="s">
        <v>79</v>
      </c>
      <c r="AB97" s="108" t="s">
        <v>96</v>
      </c>
      <c r="AC97" s="107">
        <v>320.35182599297525</v>
      </c>
      <c r="AD97" s="107">
        <v>147352.22940198882</v>
      </c>
      <c r="AE97" s="110" t="s">
        <v>295</v>
      </c>
      <c r="AF97" s="110" t="s">
        <v>333</v>
      </c>
      <c r="AG97" s="111" t="s">
        <v>39</v>
      </c>
      <c r="AH97" s="112">
        <v>45127</v>
      </c>
      <c r="AI97" s="113">
        <v>102113.34</v>
      </c>
      <c r="AJ97" s="114">
        <v>0</v>
      </c>
      <c r="AK97" s="114">
        <v>0</v>
      </c>
      <c r="AL97" s="113">
        <v>0</v>
      </c>
      <c r="AM97" s="113">
        <v>130200</v>
      </c>
      <c r="AN97" s="113">
        <v>129569.314808453</v>
      </c>
      <c r="AO97" s="113">
        <v>0</v>
      </c>
      <c r="AP97" s="115">
        <v>0</v>
      </c>
    </row>
    <row r="98" spans="1:42" x14ac:dyDescent="0.55000000000000004">
      <c r="A98" s="93" t="s">
        <v>351</v>
      </c>
      <c r="B98" s="93" t="s">
        <v>197</v>
      </c>
      <c r="C98" s="101" t="s">
        <v>295</v>
      </c>
      <c r="D98" s="101">
        <v>2</v>
      </c>
      <c r="E98" s="101" t="s">
        <v>198</v>
      </c>
      <c r="F98" s="102">
        <v>420</v>
      </c>
      <c r="G98" s="103" t="s">
        <v>29</v>
      </c>
      <c r="H98" s="104">
        <v>93396.3</v>
      </c>
      <c r="I98" s="94"/>
      <c r="J98" s="35">
        <v>175566</v>
      </c>
      <c r="K98" s="35" t="s">
        <v>368</v>
      </c>
      <c r="L98" s="35">
        <v>13836543796</v>
      </c>
      <c r="M98" s="95">
        <v>45099</v>
      </c>
      <c r="N98" s="105">
        <v>130200</v>
      </c>
      <c r="O98" s="106" t="s">
        <v>34</v>
      </c>
      <c r="P98" s="107">
        <v>130200.00000000001</v>
      </c>
      <c r="Q98" s="107">
        <v>130200.00000000001</v>
      </c>
      <c r="R98" s="107">
        <v>0</v>
      </c>
      <c r="S98" s="107">
        <v>0</v>
      </c>
      <c r="T98" s="107">
        <v>130200.00000000001</v>
      </c>
      <c r="U98" s="107">
        <v>0</v>
      </c>
      <c r="V98" s="107">
        <v>0</v>
      </c>
      <c r="W98" s="107">
        <v>0</v>
      </c>
      <c r="X98" s="107">
        <v>0</v>
      </c>
      <c r="Y98" s="108">
        <v>0</v>
      </c>
      <c r="Z98" s="108" t="s">
        <v>30</v>
      </c>
      <c r="AA98" s="109" t="s">
        <v>79</v>
      </c>
      <c r="AB98" s="108" t="s">
        <v>96</v>
      </c>
      <c r="AC98" s="107">
        <v>320.35182599297525</v>
      </c>
      <c r="AD98" s="107">
        <v>134547.76691704959</v>
      </c>
      <c r="AE98" s="110" t="s">
        <v>295</v>
      </c>
      <c r="AF98" s="110" t="s">
        <v>333</v>
      </c>
      <c r="AG98" s="111" t="s">
        <v>39</v>
      </c>
      <c r="AH98" s="112">
        <v>45127</v>
      </c>
      <c r="AI98" s="113">
        <v>93240</v>
      </c>
      <c r="AJ98" s="114">
        <v>0</v>
      </c>
      <c r="AK98" s="114">
        <v>0</v>
      </c>
      <c r="AL98" s="113">
        <v>0</v>
      </c>
      <c r="AM98" s="113">
        <v>130200.00000000001</v>
      </c>
      <c r="AN98" s="113">
        <v>129569.314808453</v>
      </c>
      <c r="AO98" s="113">
        <v>0</v>
      </c>
      <c r="AP98" s="115">
        <v>0</v>
      </c>
    </row>
    <row r="99" spans="1:42" x14ac:dyDescent="0.55000000000000004">
      <c r="A99" s="93" t="s">
        <v>352</v>
      </c>
      <c r="B99" s="93" t="s">
        <v>197</v>
      </c>
      <c r="C99" s="101" t="s">
        <v>295</v>
      </c>
      <c r="D99" s="101">
        <v>2</v>
      </c>
      <c r="E99" s="101" t="s">
        <v>199</v>
      </c>
      <c r="F99" s="102">
        <v>420</v>
      </c>
      <c r="G99" s="103" t="s">
        <v>29</v>
      </c>
      <c r="H99" s="104">
        <v>93396.3</v>
      </c>
      <c r="I99" s="94"/>
      <c r="J99" s="35">
        <v>175569</v>
      </c>
      <c r="K99" s="35" t="s">
        <v>369</v>
      </c>
      <c r="L99" s="35">
        <v>5540230752</v>
      </c>
      <c r="M99" s="95">
        <v>45100</v>
      </c>
      <c r="N99" s="105">
        <v>130200</v>
      </c>
      <c r="O99" s="106" t="s">
        <v>34</v>
      </c>
      <c r="P99" s="107">
        <v>130200.00000000001</v>
      </c>
      <c r="Q99" s="107">
        <v>130200.00000000001</v>
      </c>
      <c r="R99" s="107">
        <v>0</v>
      </c>
      <c r="S99" s="107">
        <v>0</v>
      </c>
      <c r="T99" s="107">
        <v>130200.00000000001</v>
      </c>
      <c r="U99" s="107">
        <v>0</v>
      </c>
      <c r="V99" s="107">
        <v>0</v>
      </c>
      <c r="W99" s="107">
        <v>0</v>
      </c>
      <c r="X99" s="107">
        <v>0</v>
      </c>
      <c r="Y99" s="108">
        <v>0</v>
      </c>
      <c r="Z99" s="108" t="s">
        <v>30</v>
      </c>
      <c r="AA99" s="109" t="s">
        <v>79</v>
      </c>
      <c r="AB99" s="108" t="s">
        <v>96</v>
      </c>
      <c r="AC99" s="107">
        <v>320.35182599297525</v>
      </c>
      <c r="AD99" s="107">
        <v>134547.76691704959</v>
      </c>
      <c r="AE99" s="110" t="s">
        <v>295</v>
      </c>
      <c r="AF99" s="110" t="s">
        <v>333</v>
      </c>
      <c r="AG99" s="111" t="s">
        <v>39</v>
      </c>
      <c r="AH99" s="112">
        <v>45247</v>
      </c>
      <c r="AI99" s="113">
        <v>93240</v>
      </c>
      <c r="AJ99" s="114">
        <v>0</v>
      </c>
      <c r="AK99" s="114">
        <v>0</v>
      </c>
      <c r="AL99" s="113">
        <v>0</v>
      </c>
      <c r="AM99" s="113">
        <v>130200.00000000001</v>
      </c>
      <c r="AN99" s="113">
        <v>129349.17741189948</v>
      </c>
      <c r="AO99" s="113">
        <v>0</v>
      </c>
      <c r="AP99" s="115">
        <v>0</v>
      </c>
    </row>
    <row r="100" spans="1:42" x14ac:dyDescent="0.55000000000000004">
      <c r="A100" s="93" t="s">
        <v>353</v>
      </c>
      <c r="B100" s="93" t="s">
        <v>197</v>
      </c>
      <c r="C100" s="101" t="s">
        <v>295</v>
      </c>
      <c r="D100" s="101">
        <v>2</v>
      </c>
      <c r="E100" s="101" t="s">
        <v>200</v>
      </c>
      <c r="F100" s="102">
        <v>420</v>
      </c>
      <c r="G100" s="103" t="s">
        <v>29</v>
      </c>
      <c r="H100" s="104">
        <v>93396.3</v>
      </c>
      <c r="I100" s="94"/>
      <c r="J100" s="35">
        <v>175634</v>
      </c>
      <c r="K100" s="35" t="s">
        <v>370</v>
      </c>
      <c r="L100" s="35">
        <v>35203713000137</v>
      </c>
      <c r="M100" s="95">
        <v>45107</v>
      </c>
      <c r="N100" s="105">
        <v>130200</v>
      </c>
      <c r="O100" s="106" t="s">
        <v>34</v>
      </c>
      <c r="P100" s="107">
        <v>130200.00000000001</v>
      </c>
      <c r="Q100" s="107">
        <v>130200.00000000001</v>
      </c>
      <c r="R100" s="107">
        <v>0</v>
      </c>
      <c r="S100" s="107">
        <v>0</v>
      </c>
      <c r="T100" s="107">
        <v>130200.00000000001</v>
      </c>
      <c r="U100" s="107">
        <v>0</v>
      </c>
      <c r="V100" s="107">
        <v>0</v>
      </c>
      <c r="W100" s="107">
        <v>0</v>
      </c>
      <c r="X100" s="107">
        <v>0</v>
      </c>
      <c r="Y100" s="108">
        <v>0</v>
      </c>
      <c r="Z100" s="108" t="s">
        <v>30</v>
      </c>
      <c r="AA100" s="109" t="s">
        <v>79</v>
      </c>
      <c r="AB100" s="108" t="s">
        <v>96</v>
      </c>
      <c r="AC100" s="107">
        <v>320.35182599297525</v>
      </c>
      <c r="AD100" s="107">
        <v>134547.76691704959</v>
      </c>
      <c r="AE100" s="110" t="s">
        <v>295</v>
      </c>
      <c r="AF100" s="110" t="s">
        <v>333</v>
      </c>
      <c r="AG100" s="111" t="s">
        <v>39</v>
      </c>
      <c r="AH100" s="112">
        <v>45166</v>
      </c>
      <c r="AI100" s="113">
        <v>93240</v>
      </c>
      <c r="AJ100" s="114">
        <v>0</v>
      </c>
      <c r="AK100" s="114">
        <v>0</v>
      </c>
      <c r="AL100" s="113">
        <v>0</v>
      </c>
      <c r="AM100" s="113">
        <v>130200.00000000001</v>
      </c>
      <c r="AN100" s="113">
        <v>129513.61383599625</v>
      </c>
      <c r="AO100" s="113">
        <v>0</v>
      </c>
      <c r="AP100" s="115">
        <v>0</v>
      </c>
    </row>
    <row r="101" spans="1:42" x14ac:dyDescent="0.55000000000000004">
      <c r="A101" s="93" t="s">
        <v>354</v>
      </c>
      <c r="B101" s="93" t="s">
        <v>197</v>
      </c>
      <c r="C101" s="101" t="s">
        <v>295</v>
      </c>
      <c r="D101" s="101">
        <v>2</v>
      </c>
      <c r="E101" s="101" t="s">
        <v>201</v>
      </c>
      <c r="F101" s="102">
        <v>420</v>
      </c>
      <c r="G101" s="103" t="s">
        <v>29</v>
      </c>
      <c r="H101" s="104">
        <v>93396.3</v>
      </c>
      <c r="I101" s="94"/>
      <c r="J101" s="35">
        <v>175636</v>
      </c>
      <c r="K101" s="35" t="s">
        <v>370</v>
      </c>
      <c r="L101" s="35">
        <v>35203713000137</v>
      </c>
      <c r="M101" s="95">
        <v>45107</v>
      </c>
      <c r="N101" s="105">
        <v>130200</v>
      </c>
      <c r="O101" s="106" t="s">
        <v>34</v>
      </c>
      <c r="P101" s="107">
        <v>130200.00000000001</v>
      </c>
      <c r="Q101" s="107">
        <v>130200.00000000001</v>
      </c>
      <c r="R101" s="107">
        <v>0</v>
      </c>
      <c r="S101" s="107">
        <v>0</v>
      </c>
      <c r="T101" s="107">
        <v>130200.00000000001</v>
      </c>
      <c r="U101" s="107">
        <v>0</v>
      </c>
      <c r="V101" s="107">
        <v>0</v>
      </c>
      <c r="W101" s="107">
        <v>0</v>
      </c>
      <c r="X101" s="107">
        <v>0</v>
      </c>
      <c r="Y101" s="108">
        <v>0</v>
      </c>
      <c r="Z101" s="108" t="s">
        <v>30</v>
      </c>
      <c r="AA101" s="109" t="s">
        <v>79</v>
      </c>
      <c r="AB101" s="108" t="s">
        <v>96</v>
      </c>
      <c r="AC101" s="107">
        <v>320.35182599297525</v>
      </c>
      <c r="AD101" s="107">
        <v>134547.76691704959</v>
      </c>
      <c r="AE101" s="110" t="s">
        <v>295</v>
      </c>
      <c r="AF101" s="110" t="s">
        <v>333</v>
      </c>
      <c r="AG101" s="111" t="s">
        <v>39</v>
      </c>
      <c r="AH101" s="112">
        <v>45236</v>
      </c>
      <c r="AI101" s="113">
        <v>93240</v>
      </c>
      <c r="AJ101" s="114">
        <v>0</v>
      </c>
      <c r="AK101" s="114">
        <v>0</v>
      </c>
      <c r="AL101" s="113">
        <v>0</v>
      </c>
      <c r="AM101" s="113">
        <v>130200.00000000001</v>
      </c>
      <c r="AN101" s="113">
        <v>129348.12458087249</v>
      </c>
      <c r="AO101" s="113">
        <v>0</v>
      </c>
      <c r="AP101" s="115">
        <v>0</v>
      </c>
    </row>
    <row r="102" spans="1:42" x14ac:dyDescent="0.55000000000000004">
      <c r="A102" s="93" t="s">
        <v>99</v>
      </c>
      <c r="B102" s="93" t="s">
        <v>197</v>
      </c>
      <c r="C102" s="101" t="s">
        <v>295</v>
      </c>
      <c r="D102" s="101">
        <v>1</v>
      </c>
      <c r="E102" s="101" t="s">
        <v>212</v>
      </c>
      <c r="F102" s="102">
        <v>473.98</v>
      </c>
      <c r="G102" s="103" t="s">
        <v>29</v>
      </c>
      <c r="H102" s="104">
        <v>236604.92</v>
      </c>
      <c r="I102" s="94" t="s">
        <v>33</v>
      </c>
      <c r="J102" s="116">
        <v>176448</v>
      </c>
      <c r="K102" s="117" t="s">
        <v>399</v>
      </c>
      <c r="L102" s="118">
        <v>26686767549</v>
      </c>
      <c r="M102" s="119">
        <v>45473</v>
      </c>
      <c r="N102" s="96">
        <v>144864.24</v>
      </c>
      <c r="O102" s="106" t="s">
        <v>34</v>
      </c>
      <c r="P102" s="107">
        <v>144865</v>
      </c>
      <c r="Q102" s="107">
        <v>144865</v>
      </c>
      <c r="R102" s="107">
        <v>0</v>
      </c>
      <c r="S102" s="107">
        <v>0</v>
      </c>
      <c r="T102" s="107">
        <v>144865</v>
      </c>
      <c r="U102" s="107">
        <v>0</v>
      </c>
      <c r="V102" s="107">
        <v>0</v>
      </c>
      <c r="W102" s="107">
        <v>0</v>
      </c>
      <c r="X102" s="107">
        <v>0</v>
      </c>
      <c r="Y102" s="108">
        <v>0</v>
      </c>
      <c r="Z102" s="108" t="s">
        <v>30</v>
      </c>
      <c r="AA102" s="109" t="s">
        <v>79</v>
      </c>
      <c r="AB102" s="108" t="s">
        <v>96</v>
      </c>
      <c r="AC102" s="107">
        <v>320.35182599297525</v>
      </c>
      <c r="AD102" s="107">
        <v>151840.35848415041</v>
      </c>
      <c r="AE102" s="110" t="s">
        <v>295</v>
      </c>
      <c r="AF102" s="110" t="s">
        <v>334</v>
      </c>
      <c r="AG102" s="111" t="s">
        <v>39</v>
      </c>
      <c r="AH102" s="112">
        <v>45520</v>
      </c>
      <c r="AI102" s="113">
        <v>113755.2</v>
      </c>
      <c r="AJ102" s="114">
        <v>0</v>
      </c>
      <c r="AK102" s="114">
        <v>0</v>
      </c>
      <c r="AL102" s="113">
        <v>0</v>
      </c>
      <c r="AM102" s="113">
        <v>144864.24</v>
      </c>
      <c r="AN102" s="113">
        <v>143741.45024348251</v>
      </c>
      <c r="AO102" s="113">
        <v>0</v>
      </c>
      <c r="AP102" s="115">
        <v>0</v>
      </c>
    </row>
    <row r="103" spans="1:42" x14ac:dyDescent="0.55000000000000004">
      <c r="A103" s="93" t="s">
        <v>100</v>
      </c>
      <c r="B103" s="93" t="s">
        <v>197</v>
      </c>
      <c r="C103" s="101" t="s">
        <v>295</v>
      </c>
      <c r="D103" s="101">
        <v>1</v>
      </c>
      <c r="E103" s="101" t="s">
        <v>213</v>
      </c>
      <c r="F103" s="102">
        <v>523.66</v>
      </c>
      <c r="G103" s="103" t="s">
        <v>29</v>
      </c>
      <c r="H103" s="104">
        <v>236604.92</v>
      </c>
      <c r="I103" s="94" t="s">
        <v>33</v>
      </c>
      <c r="J103" s="35">
        <v>176454</v>
      </c>
      <c r="K103" s="117" t="s">
        <v>383</v>
      </c>
      <c r="L103" s="118">
        <v>2058524594</v>
      </c>
      <c r="M103" s="95">
        <v>45473</v>
      </c>
      <c r="N103" s="105">
        <v>160048.35</v>
      </c>
      <c r="O103" s="106" t="s">
        <v>34</v>
      </c>
      <c r="P103" s="107">
        <v>160048.35</v>
      </c>
      <c r="Q103" s="107">
        <v>160048.35</v>
      </c>
      <c r="R103" s="107">
        <v>0</v>
      </c>
      <c r="S103" s="107">
        <v>0</v>
      </c>
      <c r="T103" s="107">
        <v>160048.35</v>
      </c>
      <c r="U103" s="107">
        <v>0</v>
      </c>
      <c r="V103" s="107">
        <v>0</v>
      </c>
      <c r="W103" s="107">
        <v>0</v>
      </c>
      <c r="X103" s="107">
        <v>0</v>
      </c>
      <c r="Y103" s="108">
        <v>0</v>
      </c>
      <c r="Z103" s="108" t="s">
        <v>30</v>
      </c>
      <c r="AA103" s="109" t="s">
        <v>79</v>
      </c>
      <c r="AB103" s="108" t="s">
        <v>96</v>
      </c>
      <c r="AC103" s="107">
        <v>320.35182599297525</v>
      </c>
      <c r="AD103" s="107">
        <v>167755.43719948141</v>
      </c>
      <c r="AE103" s="110" t="s">
        <v>295</v>
      </c>
      <c r="AF103" s="110" t="s">
        <v>334</v>
      </c>
      <c r="AG103" s="111" t="s">
        <v>39</v>
      </c>
      <c r="AH103" s="112">
        <v>45532</v>
      </c>
      <c r="AI103" s="113">
        <v>125678.39999999999</v>
      </c>
      <c r="AJ103" s="114">
        <v>0</v>
      </c>
      <c r="AK103" s="114">
        <v>0</v>
      </c>
      <c r="AL103" s="113">
        <v>0</v>
      </c>
      <c r="AM103" s="113">
        <v>160048.35</v>
      </c>
      <c r="AN103" s="113">
        <v>159273.08022829087</v>
      </c>
      <c r="AO103" s="113">
        <v>0</v>
      </c>
      <c r="AP103" s="115">
        <v>0</v>
      </c>
    </row>
    <row r="104" spans="1:42" x14ac:dyDescent="0.55000000000000004">
      <c r="A104" s="93" t="s">
        <v>101</v>
      </c>
      <c r="B104" s="93" t="s">
        <v>197</v>
      </c>
      <c r="C104" s="101" t="s">
        <v>295</v>
      </c>
      <c r="D104" s="101">
        <v>1</v>
      </c>
      <c r="E104" s="101" t="s">
        <v>214</v>
      </c>
      <c r="F104" s="102">
        <v>2434.9899999999998</v>
      </c>
      <c r="G104" s="103" t="s">
        <v>29</v>
      </c>
      <c r="H104" s="104">
        <v>4066636.7</v>
      </c>
      <c r="I104" s="94"/>
      <c r="J104" s="35"/>
      <c r="K104" s="117"/>
      <c r="L104" s="118"/>
      <c r="M104" s="95"/>
      <c r="N104" s="105">
        <v>0</v>
      </c>
      <c r="O104" s="106" t="s">
        <v>36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7">
        <v>0</v>
      </c>
      <c r="X104" s="107">
        <v>0</v>
      </c>
      <c r="Y104" s="108">
        <v>0</v>
      </c>
      <c r="Z104" s="108" t="s">
        <v>30</v>
      </c>
      <c r="AA104" s="109" t="s">
        <v>78</v>
      </c>
      <c r="AB104" s="108" t="s">
        <v>96</v>
      </c>
      <c r="AC104" s="107">
        <v>320.35182599297525</v>
      </c>
      <c r="AD104" s="107">
        <v>780053.49277463474</v>
      </c>
      <c r="AE104" s="110" t="s">
        <v>295</v>
      </c>
      <c r="AF104" s="110" t="s">
        <v>334</v>
      </c>
      <c r="AG104" s="111" t="s">
        <v>39</v>
      </c>
      <c r="AH104" s="112" t="s">
        <v>32</v>
      </c>
      <c r="AI104" s="113">
        <v>584397.6</v>
      </c>
      <c r="AJ104" s="114">
        <v>0</v>
      </c>
      <c r="AK104" s="114">
        <v>0</v>
      </c>
      <c r="AL104" s="113">
        <v>0</v>
      </c>
      <c r="AM104" s="113">
        <v>0</v>
      </c>
      <c r="AN104" s="113">
        <v>0</v>
      </c>
      <c r="AO104" s="113" t="s">
        <v>32</v>
      </c>
      <c r="AP104" s="115" t="s">
        <v>32</v>
      </c>
    </row>
    <row r="105" spans="1:42" x14ac:dyDescent="0.55000000000000004">
      <c r="A105" s="93" t="s">
        <v>102</v>
      </c>
      <c r="B105" s="93" t="s">
        <v>197</v>
      </c>
      <c r="C105" s="101" t="s">
        <v>295</v>
      </c>
      <c r="D105" s="101">
        <v>1</v>
      </c>
      <c r="E105" s="101" t="s">
        <v>215</v>
      </c>
      <c r="F105" s="102">
        <v>558.4</v>
      </c>
      <c r="G105" s="103" t="s">
        <v>29</v>
      </c>
      <c r="H105" s="104">
        <v>236604.92</v>
      </c>
      <c r="I105" s="94" t="s">
        <v>39</v>
      </c>
      <c r="J105" s="35">
        <v>176469</v>
      </c>
      <c r="K105" s="117" t="s">
        <v>445</v>
      </c>
      <c r="L105" s="118">
        <v>1954579519</v>
      </c>
      <c r="M105" s="95">
        <v>45504</v>
      </c>
      <c r="N105" s="105">
        <v>170666.16</v>
      </c>
      <c r="O105" s="106" t="s">
        <v>34</v>
      </c>
      <c r="P105" s="107">
        <v>170666.16</v>
      </c>
      <c r="Q105" s="107">
        <v>170666.16</v>
      </c>
      <c r="R105" s="107">
        <v>0</v>
      </c>
      <c r="S105" s="107">
        <v>0</v>
      </c>
      <c r="T105" s="107">
        <v>170666.16</v>
      </c>
      <c r="U105" s="107">
        <v>0</v>
      </c>
      <c r="V105" s="107">
        <v>0</v>
      </c>
      <c r="W105" s="107">
        <v>0</v>
      </c>
      <c r="X105" s="107">
        <v>0</v>
      </c>
      <c r="Y105" s="108">
        <v>0</v>
      </c>
      <c r="Z105" s="108" t="s">
        <v>30</v>
      </c>
      <c r="AA105" s="109" t="s">
        <v>79</v>
      </c>
      <c r="AB105" s="108" t="s">
        <v>96</v>
      </c>
      <c r="AC105" s="107">
        <v>320.35182599297525</v>
      </c>
      <c r="AD105" s="107">
        <v>178884.45963447736</v>
      </c>
      <c r="AE105" s="110" t="s">
        <v>295</v>
      </c>
      <c r="AF105" s="110" t="s">
        <v>334</v>
      </c>
      <c r="AG105" s="111" t="s">
        <v>39</v>
      </c>
      <c r="AH105" s="112">
        <v>45531</v>
      </c>
      <c r="AI105" s="113">
        <v>134016</v>
      </c>
      <c r="AJ105" s="114">
        <v>0</v>
      </c>
      <c r="AK105" s="114">
        <v>0</v>
      </c>
      <c r="AL105" s="113">
        <v>0</v>
      </c>
      <c r="AM105" s="113">
        <v>170666.16</v>
      </c>
      <c r="AN105" s="113">
        <v>169839.45785092021</v>
      </c>
      <c r="AO105" s="113">
        <v>0</v>
      </c>
      <c r="AP105" s="115">
        <v>0</v>
      </c>
    </row>
    <row r="106" spans="1:42" x14ac:dyDescent="0.55000000000000004">
      <c r="A106" s="93" t="s">
        <v>103</v>
      </c>
      <c r="B106" s="93" t="s">
        <v>197</v>
      </c>
      <c r="C106" s="101" t="s">
        <v>295</v>
      </c>
      <c r="D106" s="101">
        <v>1</v>
      </c>
      <c r="E106" s="101" t="s">
        <v>216</v>
      </c>
      <c r="F106" s="102">
        <v>480.32</v>
      </c>
      <c r="G106" s="103" t="s">
        <v>29</v>
      </c>
      <c r="H106" s="104">
        <v>236604.92</v>
      </c>
      <c r="I106" s="94" t="s">
        <v>33</v>
      </c>
      <c r="J106" s="35">
        <v>176447</v>
      </c>
      <c r="K106" s="117" t="s">
        <v>443</v>
      </c>
      <c r="L106" s="118">
        <v>25633660544</v>
      </c>
      <c r="M106" s="95">
        <v>45473</v>
      </c>
      <c r="N106" s="105">
        <v>146802.35999999999</v>
      </c>
      <c r="O106" s="106" t="s">
        <v>34</v>
      </c>
      <c r="P106" s="107">
        <v>146802.35999999999</v>
      </c>
      <c r="Q106" s="107">
        <v>146802.35999999999</v>
      </c>
      <c r="R106" s="107">
        <v>0</v>
      </c>
      <c r="S106" s="107">
        <v>0</v>
      </c>
      <c r="T106" s="107">
        <v>146802.35999999999</v>
      </c>
      <c r="U106" s="107">
        <v>0</v>
      </c>
      <c r="V106" s="107">
        <v>0</v>
      </c>
      <c r="W106" s="107">
        <v>0</v>
      </c>
      <c r="X106" s="107">
        <v>0</v>
      </c>
      <c r="Y106" s="108">
        <v>0</v>
      </c>
      <c r="Z106" s="108" t="s">
        <v>30</v>
      </c>
      <c r="AA106" s="109" t="s">
        <v>79</v>
      </c>
      <c r="AB106" s="108" t="s">
        <v>96</v>
      </c>
      <c r="AC106" s="107">
        <v>320.35182599297525</v>
      </c>
      <c r="AD106" s="107">
        <v>153871.38906094586</v>
      </c>
      <c r="AE106" s="110" t="s">
        <v>295</v>
      </c>
      <c r="AF106" s="110" t="s">
        <v>334</v>
      </c>
      <c r="AG106" s="111" t="s">
        <v>39</v>
      </c>
      <c r="AH106" s="112">
        <v>45532</v>
      </c>
      <c r="AI106" s="113">
        <v>115276.8</v>
      </c>
      <c r="AJ106" s="114">
        <v>0</v>
      </c>
      <c r="AK106" s="114">
        <v>0</v>
      </c>
      <c r="AL106" s="113">
        <v>0</v>
      </c>
      <c r="AM106" s="113">
        <v>146802.35999999999</v>
      </c>
      <c r="AN106" s="113">
        <v>145666.08461193179</v>
      </c>
      <c r="AO106" s="113">
        <v>0</v>
      </c>
      <c r="AP106" s="115">
        <v>0</v>
      </c>
    </row>
    <row r="107" spans="1:42" x14ac:dyDescent="0.55000000000000004">
      <c r="A107" s="93" t="s">
        <v>104</v>
      </c>
      <c r="B107" s="93" t="s">
        <v>197</v>
      </c>
      <c r="C107" s="101" t="s">
        <v>295</v>
      </c>
      <c r="D107" s="101">
        <v>1</v>
      </c>
      <c r="E107" s="101" t="s">
        <v>217</v>
      </c>
      <c r="F107" s="102">
        <v>480.16</v>
      </c>
      <c r="G107" s="103" t="s">
        <v>29</v>
      </c>
      <c r="H107" s="104">
        <v>236604.92</v>
      </c>
      <c r="I107" s="94" t="s">
        <v>33</v>
      </c>
      <c r="J107" s="35">
        <v>176445</v>
      </c>
      <c r="K107" s="117" t="s">
        <v>379</v>
      </c>
      <c r="L107" s="118">
        <v>82591288534</v>
      </c>
      <c r="M107" s="95">
        <v>45473</v>
      </c>
      <c r="N107" s="105">
        <v>146753.07</v>
      </c>
      <c r="O107" s="106" t="s">
        <v>34</v>
      </c>
      <c r="P107" s="107">
        <v>146753.07</v>
      </c>
      <c r="Q107" s="107">
        <v>146753.07</v>
      </c>
      <c r="R107" s="107">
        <v>0</v>
      </c>
      <c r="S107" s="107">
        <v>0</v>
      </c>
      <c r="T107" s="107">
        <v>146753.07</v>
      </c>
      <c r="U107" s="107">
        <v>0</v>
      </c>
      <c r="V107" s="107">
        <v>0</v>
      </c>
      <c r="W107" s="107">
        <v>0</v>
      </c>
      <c r="X107" s="107">
        <v>0</v>
      </c>
      <c r="Y107" s="108">
        <v>0</v>
      </c>
      <c r="Z107" s="108" t="s">
        <v>30</v>
      </c>
      <c r="AA107" s="109" t="s">
        <v>79</v>
      </c>
      <c r="AB107" s="108" t="s">
        <v>96</v>
      </c>
      <c r="AC107" s="107">
        <v>320.35182599297525</v>
      </c>
      <c r="AD107" s="107">
        <v>153820.13276878701</v>
      </c>
      <c r="AE107" s="110" t="s">
        <v>295</v>
      </c>
      <c r="AF107" s="110" t="s">
        <v>334</v>
      </c>
      <c r="AG107" s="111" t="s">
        <v>39</v>
      </c>
      <c r="AH107" s="112">
        <v>45517</v>
      </c>
      <c r="AI107" s="113">
        <v>115238.39999999999</v>
      </c>
      <c r="AJ107" s="114">
        <v>0</v>
      </c>
      <c r="AK107" s="114">
        <v>0</v>
      </c>
      <c r="AL107" s="113">
        <v>0</v>
      </c>
      <c r="AM107" s="113">
        <v>146753.07</v>
      </c>
      <c r="AN107" s="113">
        <v>145617.03337132573</v>
      </c>
      <c r="AO107" s="113">
        <v>0</v>
      </c>
      <c r="AP107" s="115">
        <v>0</v>
      </c>
    </row>
    <row r="108" spans="1:42" x14ac:dyDescent="0.55000000000000004">
      <c r="A108" s="93" t="s">
        <v>356</v>
      </c>
      <c r="B108" s="93" t="s">
        <v>197</v>
      </c>
      <c r="C108" s="101" t="s">
        <v>295</v>
      </c>
      <c r="D108" s="101">
        <v>1</v>
      </c>
      <c r="E108" s="101" t="s">
        <v>357</v>
      </c>
      <c r="F108" s="102">
        <v>526.33000000000004</v>
      </c>
      <c r="G108" s="103" t="s">
        <v>29</v>
      </c>
      <c r="H108" s="104">
        <v>236604.92</v>
      </c>
      <c r="I108" s="94"/>
      <c r="J108" s="35"/>
      <c r="K108" s="117"/>
      <c r="L108" s="118"/>
      <c r="M108" s="95"/>
      <c r="N108" s="105">
        <v>0</v>
      </c>
      <c r="O108" s="106" t="s">
        <v>36</v>
      </c>
      <c r="P108" s="107">
        <v>0</v>
      </c>
      <c r="Q108" s="107">
        <v>0</v>
      </c>
      <c r="R108" s="107">
        <v>0</v>
      </c>
      <c r="S108" s="107">
        <v>0</v>
      </c>
      <c r="T108" s="107">
        <v>0</v>
      </c>
      <c r="U108" s="107">
        <v>0</v>
      </c>
      <c r="V108" s="107">
        <v>0</v>
      </c>
      <c r="W108" s="107">
        <v>0</v>
      </c>
      <c r="X108" s="107">
        <v>0</v>
      </c>
      <c r="Y108" s="108">
        <v>0</v>
      </c>
      <c r="Z108" s="108" t="s">
        <v>30</v>
      </c>
      <c r="AA108" s="109" t="s">
        <v>78</v>
      </c>
      <c r="AB108" s="108" t="s">
        <v>96</v>
      </c>
      <c r="AC108" s="107">
        <v>320.35182599297525</v>
      </c>
      <c r="AD108" s="107">
        <v>168610.77657488268</v>
      </c>
      <c r="AE108" s="110" t="s">
        <v>295</v>
      </c>
      <c r="AF108" s="110" t="s">
        <v>334</v>
      </c>
      <c r="AG108" s="111" t="s">
        <v>39</v>
      </c>
      <c r="AH108" s="112" t="s">
        <v>32</v>
      </c>
      <c r="AI108" s="113">
        <v>126319.2</v>
      </c>
      <c r="AJ108" s="114">
        <v>0</v>
      </c>
      <c r="AK108" s="114">
        <v>0</v>
      </c>
      <c r="AL108" s="113">
        <v>0</v>
      </c>
      <c r="AM108" s="113">
        <v>0</v>
      </c>
      <c r="AN108" s="113">
        <v>0</v>
      </c>
      <c r="AO108" s="113" t="s">
        <v>32</v>
      </c>
      <c r="AP108" s="115" t="s">
        <v>32</v>
      </c>
    </row>
    <row r="109" spans="1:42" x14ac:dyDescent="0.55000000000000004">
      <c r="A109" s="93" t="s">
        <v>105</v>
      </c>
      <c r="B109" s="93" t="s">
        <v>197</v>
      </c>
      <c r="C109" s="101" t="s">
        <v>295</v>
      </c>
      <c r="D109" s="101">
        <v>1</v>
      </c>
      <c r="E109" s="101" t="s">
        <v>218</v>
      </c>
      <c r="F109" s="102">
        <v>683.4</v>
      </c>
      <c r="G109" s="103" t="s">
        <v>29</v>
      </c>
      <c r="H109" s="104">
        <v>236604.92</v>
      </c>
      <c r="I109" s="94" t="s">
        <v>39</v>
      </c>
      <c r="J109" s="35">
        <v>176690</v>
      </c>
      <c r="K109" s="117" t="s">
        <v>642</v>
      </c>
      <c r="L109" s="118" t="s">
        <v>643</v>
      </c>
      <c r="M109" s="95">
        <v>45747</v>
      </c>
      <c r="N109" s="105">
        <v>297135</v>
      </c>
      <c r="O109" s="106" t="s">
        <v>34</v>
      </c>
      <c r="P109" s="107">
        <v>297134.78000000003</v>
      </c>
      <c r="Q109" s="107">
        <v>297134.78000000003</v>
      </c>
      <c r="R109" s="107">
        <v>0</v>
      </c>
      <c r="S109" s="107">
        <v>0</v>
      </c>
      <c r="T109" s="107">
        <v>297134.78000000003</v>
      </c>
      <c r="U109" s="107">
        <v>0</v>
      </c>
      <c r="V109" s="107">
        <v>0</v>
      </c>
      <c r="W109" s="107">
        <v>0</v>
      </c>
      <c r="X109" s="107">
        <v>0</v>
      </c>
      <c r="Y109" s="108">
        <v>0</v>
      </c>
      <c r="Z109" s="108" t="s">
        <v>30</v>
      </c>
      <c r="AA109" s="109" t="s">
        <v>79</v>
      </c>
      <c r="AB109" s="108" t="s">
        <v>96</v>
      </c>
      <c r="AC109" s="107">
        <v>320.35182599297525</v>
      </c>
      <c r="AD109" s="107">
        <v>218928.43788359928</v>
      </c>
      <c r="AE109" s="110" t="s">
        <v>295</v>
      </c>
      <c r="AF109" s="110" t="s">
        <v>334</v>
      </c>
      <c r="AG109" s="111" t="s">
        <v>39</v>
      </c>
      <c r="AH109" s="112">
        <v>45761</v>
      </c>
      <c r="AI109" s="113">
        <v>164016</v>
      </c>
      <c r="AJ109" s="114">
        <v>0</v>
      </c>
      <c r="AK109" s="114">
        <v>0</v>
      </c>
      <c r="AL109" s="113">
        <v>0</v>
      </c>
      <c r="AM109" s="113">
        <v>297135</v>
      </c>
      <c r="AN109" s="113">
        <v>297135</v>
      </c>
      <c r="AO109" s="113">
        <v>0</v>
      </c>
      <c r="AP109" s="115">
        <v>0</v>
      </c>
    </row>
    <row r="110" spans="1:42" x14ac:dyDescent="0.55000000000000004">
      <c r="A110" s="93" t="s">
        <v>106</v>
      </c>
      <c r="B110" s="93" t="s">
        <v>197</v>
      </c>
      <c r="C110" s="101" t="s">
        <v>295</v>
      </c>
      <c r="D110" s="101">
        <v>1</v>
      </c>
      <c r="E110" s="101" t="s">
        <v>219</v>
      </c>
      <c r="F110" s="102">
        <v>519.97</v>
      </c>
      <c r="G110" s="103" t="s">
        <v>29</v>
      </c>
      <c r="H110" s="104">
        <v>236604.92</v>
      </c>
      <c r="I110" s="94" t="s">
        <v>39</v>
      </c>
      <c r="J110" s="35">
        <v>176691</v>
      </c>
      <c r="K110" s="117" t="s">
        <v>642</v>
      </c>
      <c r="L110" s="118" t="s">
        <v>643</v>
      </c>
      <c r="M110" s="95">
        <v>45747</v>
      </c>
      <c r="N110" s="105">
        <v>232695</v>
      </c>
      <c r="O110" s="106" t="s">
        <v>34</v>
      </c>
      <c r="P110" s="107">
        <v>232964.11</v>
      </c>
      <c r="Q110" s="107">
        <v>232964.11</v>
      </c>
      <c r="R110" s="107">
        <v>0</v>
      </c>
      <c r="S110" s="107">
        <v>0</v>
      </c>
      <c r="T110" s="107">
        <v>232964.11</v>
      </c>
      <c r="U110" s="107">
        <v>0</v>
      </c>
      <c r="V110" s="107">
        <v>0</v>
      </c>
      <c r="W110" s="107">
        <v>0</v>
      </c>
      <c r="X110" s="107">
        <v>0</v>
      </c>
      <c r="Y110" s="108">
        <v>0</v>
      </c>
      <c r="Z110" s="108" t="s">
        <v>30</v>
      </c>
      <c r="AA110" s="109" t="s">
        <v>79</v>
      </c>
      <c r="AB110" s="108" t="s">
        <v>96</v>
      </c>
      <c r="AC110" s="107">
        <v>320.35182599297525</v>
      </c>
      <c r="AD110" s="107">
        <v>166573.33896156735</v>
      </c>
      <c r="AE110" s="110" t="s">
        <v>295</v>
      </c>
      <c r="AF110" s="110" t="s">
        <v>334</v>
      </c>
      <c r="AG110" s="111" t="s">
        <v>39</v>
      </c>
      <c r="AH110" s="112">
        <v>45761</v>
      </c>
      <c r="AI110" s="113">
        <v>124792.8</v>
      </c>
      <c r="AJ110" s="114">
        <v>0</v>
      </c>
      <c r="AK110" s="114">
        <v>0</v>
      </c>
      <c r="AL110" s="113">
        <v>0</v>
      </c>
      <c r="AM110" s="113">
        <v>232695</v>
      </c>
      <c r="AN110" s="113">
        <v>232695</v>
      </c>
      <c r="AO110" s="113">
        <v>0</v>
      </c>
      <c r="AP110" s="115">
        <v>0</v>
      </c>
    </row>
    <row r="111" spans="1:42" x14ac:dyDescent="0.55000000000000004">
      <c r="A111" s="93" t="s">
        <v>107</v>
      </c>
      <c r="B111" s="93" t="s">
        <v>197</v>
      </c>
      <c r="C111" s="101" t="s">
        <v>295</v>
      </c>
      <c r="D111" s="101">
        <v>1</v>
      </c>
      <c r="E111" s="101" t="s">
        <v>220</v>
      </c>
      <c r="F111" s="102">
        <v>585.44000000000005</v>
      </c>
      <c r="G111" s="103" t="s">
        <v>29</v>
      </c>
      <c r="H111" s="104">
        <v>143206.94</v>
      </c>
      <c r="I111" s="94"/>
      <c r="J111" s="35"/>
      <c r="K111" s="117"/>
      <c r="L111" s="118"/>
      <c r="M111" s="95"/>
      <c r="N111" s="105">
        <v>0</v>
      </c>
      <c r="O111" s="106" t="s">
        <v>36</v>
      </c>
      <c r="P111" s="107">
        <v>0</v>
      </c>
      <c r="Q111" s="107">
        <v>0</v>
      </c>
      <c r="R111" s="107">
        <v>0</v>
      </c>
      <c r="S111" s="107">
        <v>0</v>
      </c>
      <c r="T111" s="107">
        <v>0</v>
      </c>
      <c r="U111" s="107">
        <v>0</v>
      </c>
      <c r="V111" s="107">
        <v>0</v>
      </c>
      <c r="W111" s="107">
        <v>0</v>
      </c>
      <c r="X111" s="107">
        <v>0</v>
      </c>
      <c r="Y111" s="108">
        <v>0</v>
      </c>
      <c r="Z111" s="108" t="s">
        <v>30</v>
      </c>
      <c r="AA111" s="109" t="s">
        <v>78</v>
      </c>
      <c r="AB111" s="108" t="s">
        <v>96</v>
      </c>
      <c r="AC111" s="107">
        <v>320.35182599297525</v>
      </c>
      <c r="AD111" s="107">
        <v>187546.77300932744</v>
      </c>
      <c r="AE111" s="110" t="s">
        <v>295</v>
      </c>
      <c r="AF111" s="110" t="s">
        <v>335</v>
      </c>
      <c r="AG111" s="111" t="s">
        <v>39</v>
      </c>
      <c r="AH111" s="112" t="s">
        <v>32</v>
      </c>
      <c r="AI111" s="113">
        <v>140505.60000000001</v>
      </c>
      <c r="AJ111" s="114">
        <v>0</v>
      </c>
      <c r="AK111" s="114">
        <v>0</v>
      </c>
      <c r="AL111" s="113">
        <v>0</v>
      </c>
      <c r="AM111" s="113">
        <v>0</v>
      </c>
      <c r="AN111" s="113">
        <v>0</v>
      </c>
      <c r="AO111" s="113" t="s">
        <v>32</v>
      </c>
      <c r="AP111" s="115" t="s">
        <v>32</v>
      </c>
    </row>
    <row r="112" spans="1:42" x14ac:dyDescent="0.55000000000000004">
      <c r="A112" s="93" t="s">
        <v>108</v>
      </c>
      <c r="B112" s="93" t="s">
        <v>197</v>
      </c>
      <c r="C112" s="101" t="s">
        <v>295</v>
      </c>
      <c r="D112" s="101">
        <v>1</v>
      </c>
      <c r="E112" s="101" t="s">
        <v>221</v>
      </c>
      <c r="F112" s="102">
        <v>571.30999999999995</v>
      </c>
      <c r="G112" s="103" t="s">
        <v>29</v>
      </c>
      <c r="H112" s="104">
        <v>143206.94</v>
      </c>
      <c r="I112" s="94"/>
      <c r="J112" s="35"/>
      <c r="K112" s="117"/>
      <c r="L112" s="118"/>
      <c r="M112" s="95"/>
      <c r="N112" s="105">
        <v>0</v>
      </c>
      <c r="O112" s="106" t="s">
        <v>36</v>
      </c>
      <c r="P112" s="107">
        <v>0</v>
      </c>
      <c r="Q112" s="107">
        <v>0</v>
      </c>
      <c r="R112" s="107">
        <v>0</v>
      </c>
      <c r="S112" s="107">
        <v>0</v>
      </c>
      <c r="T112" s="107">
        <v>0</v>
      </c>
      <c r="U112" s="107">
        <v>0</v>
      </c>
      <c r="V112" s="107">
        <v>0</v>
      </c>
      <c r="W112" s="107">
        <v>0</v>
      </c>
      <c r="X112" s="107">
        <v>0</v>
      </c>
      <c r="Y112" s="108">
        <v>0</v>
      </c>
      <c r="Z112" s="108" t="s">
        <v>30</v>
      </c>
      <c r="AA112" s="109" t="s">
        <v>78</v>
      </c>
      <c r="AB112" s="108" t="s">
        <v>96</v>
      </c>
      <c r="AC112" s="107">
        <v>320.35182599297525</v>
      </c>
      <c r="AD112" s="107">
        <v>183020.20170804666</v>
      </c>
      <c r="AE112" s="110" t="s">
        <v>295</v>
      </c>
      <c r="AF112" s="110" t="s">
        <v>335</v>
      </c>
      <c r="AG112" s="111" t="s">
        <v>39</v>
      </c>
      <c r="AH112" s="112" t="s">
        <v>32</v>
      </c>
      <c r="AI112" s="113">
        <v>137114.4</v>
      </c>
      <c r="AJ112" s="114">
        <v>0</v>
      </c>
      <c r="AK112" s="114">
        <v>0</v>
      </c>
      <c r="AL112" s="113">
        <v>0</v>
      </c>
      <c r="AM112" s="113">
        <v>0</v>
      </c>
      <c r="AN112" s="113">
        <v>0</v>
      </c>
      <c r="AO112" s="113" t="s">
        <v>32</v>
      </c>
      <c r="AP112" s="115" t="s">
        <v>32</v>
      </c>
    </row>
    <row r="113" spans="1:42" x14ac:dyDescent="0.55000000000000004">
      <c r="A113" s="93" t="s">
        <v>109</v>
      </c>
      <c r="B113" s="93" t="s">
        <v>197</v>
      </c>
      <c r="C113" s="101" t="s">
        <v>295</v>
      </c>
      <c r="D113" s="101">
        <v>1</v>
      </c>
      <c r="E113" s="101" t="s">
        <v>222</v>
      </c>
      <c r="F113" s="102">
        <v>467.59</v>
      </c>
      <c r="G113" s="103" t="s">
        <v>29</v>
      </c>
      <c r="H113" s="104">
        <v>143206.94</v>
      </c>
      <c r="I113" s="94"/>
      <c r="J113" s="35"/>
      <c r="K113" s="117"/>
      <c r="L113" s="118"/>
      <c r="M113" s="95"/>
      <c r="N113" s="105">
        <v>0</v>
      </c>
      <c r="O113" s="106" t="s">
        <v>36</v>
      </c>
      <c r="P113" s="107">
        <v>0</v>
      </c>
      <c r="Q113" s="107">
        <v>0</v>
      </c>
      <c r="R113" s="107">
        <v>0</v>
      </c>
      <c r="S113" s="107">
        <v>0</v>
      </c>
      <c r="T113" s="107">
        <v>0</v>
      </c>
      <c r="U113" s="107">
        <v>0</v>
      </c>
      <c r="V113" s="107">
        <v>0</v>
      </c>
      <c r="W113" s="107">
        <v>0</v>
      </c>
      <c r="X113" s="107">
        <v>0</v>
      </c>
      <c r="Y113" s="108">
        <v>0</v>
      </c>
      <c r="Z113" s="108" t="s">
        <v>30</v>
      </c>
      <c r="AA113" s="109" t="s">
        <v>78</v>
      </c>
      <c r="AB113" s="108" t="s">
        <v>96</v>
      </c>
      <c r="AC113" s="107">
        <v>320.35182599297525</v>
      </c>
      <c r="AD113" s="107">
        <v>149793.31031605529</v>
      </c>
      <c r="AE113" s="110" t="s">
        <v>295</v>
      </c>
      <c r="AF113" s="110" t="s">
        <v>335</v>
      </c>
      <c r="AG113" s="111" t="s">
        <v>39</v>
      </c>
      <c r="AH113" s="112" t="s">
        <v>32</v>
      </c>
      <c r="AI113" s="113">
        <v>112221.6</v>
      </c>
      <c r="AJ113" s="114">
        <v>0</v>
      </c>
      <c r="AK113" s="114">
        <v>0</v>
      </c>
      <c r="AL113" s="113">
        <v>0</v>
      </c>
      <c r="AM113" s="113">
        <v>0</v>
      </c>
      <c r="AN113" s="113">
        <v>0</v>
      </c>
      <c r="AO113" s="113" t="s">
        <v>32</v>
      </c>
      <c r="AP113" s="115" t="s">
        <v>32</v>
      </c>
    </row>
    <row r="114" spans="1:42" x14ac:dyDescent="0.55000000000000004">
      <c r="A114" s="93" t="s">
        <v>110</v>
      </c>
      <c r="B114" s="93" t="s">
        <v>197</v>
      </c>
      <c r="C114" s="101" t="s">
        <v>295</v>
      </c>
      <c r="D114" s="101">
        <v>1</v>
      </c>
      <c r="E114" s="101" t="s">
        <v>223</v>
      </c>
      <c r="F114" s="102">
        <v>571.30999999999995</v>
      </c>
      <c r="G114" s="103" t="s">
        <v>29</v>
      </c>
      <c r="H114" s="104">
        <v>143206.94</v>
      </c>
      <c r="I114" s="94"/>
      <c r="J114" s="35"/>
      <c r="K114" s="117"/>
      <c r="L114" s="118"/>
      <c r="M114" s="95"/>
      <c r="N114" s="105">
        <v>0</v>
      </c>
      <c r="O114" s="106" t="s">
        <v>36</v>
      </c>
      <c r="P114" s="107">
        <v>0</v>
      </c>
      <c r="Q114" s="107">
        <v>0</v>
      </c>
      <c r="R114" s="107">
        <v>0</v>
      </c>
      <c r="S114" s="107">
        <v>0</v>
      </c>
      <c r="T114" s="107">
        <v>0</v>
      </c>
      <c r="U114" s="107">
        <v>0</v>
      </c>
      <c r="V114" s="107">
        <v>0</v>
      </c>
      <c r="W114" s="107">
        <v>0</v>
      </c>
      <c r="X114" s="107">
        <v>0</v>
      </c>
      <c r="Y114" s="108">
        <v>0</v>
      </c>
      <c r="Z114" s="108" t="s">
        <v>30</v>
      </c>
      <c r="AA114" s="109" t="s">
        <v>78</v>
      </c>
      <c r="AB114" s="108" t="s">
        <v>96</v>
      </c>
      <c r="AC114" s="107">
        <v>320.35182599297525</v>
      </c>
      <c r="AD114" s="107">
        <v>183020.20170804666</v>
      </c>
      <c r="AE114" s="110" t="s">
        <v>295</v>
      </c>
      <c r="AF114" s="110" t="s">
        <v>335</v>
      </c>
      <c r="AG114" s="111" t="s">
        <v>39</v>
      </c>
      <c r="AH114" s="112" t="s">
        <v>32</v>
      </c>
      <c r="AI114" s="113">
        <v>137114.4</v>
      </c>
      <c r="AJ114" s="114">
        <v>0</v>
      </c>
      <c r="AK114" s="114">
        <v>0</v>
      </c>
      <c r="AL114" s="113">
        <v>0</v>
      </c>
      <c r="AM114" s="113">
        <v>0</v>
      </c>
      <c r="AN114" s="113">
        <v>0</v>
      </c>
      <c r="AO114" s="113" t="s">
        <v>32</v>
      </c>
      <c r="AP114" s="115" t="s">
        <v>32</v>
      </c>
    </row>
    <row r="115" spans="1:42" x14ac:dyDescent="0.55000000000000004">
      <c r="A115" s="93" t="s">
        <v>111</v>
      </c>
      <c r="B115" s="93" t="s">
        <v>197</v>
      </c>
      <c r="C115" s="101" t="s">
        <v>295</v>
      </c>
      <c r="D115" s="101">
        <v>1</v>
      </c>
      <c r="E115" s="101" t="s">
        <v>224</v>
      </c>
      <c r="F115" s="102">
        <v>492.06</v>
      </c>
      <c r="G115" s="103" t="s">
        <v>29</v>
      </c>
      <c r="H115" s="104">
        <v>143206.94</v>
      </c>
      <c r="I115" s="94"/>
      <c r="J115" s="35"/>
      <c r="K115" s="117"/>
      <c r="L115" s="118"/>
      <c r="M115" s="95"/>
      <c r="N115" s="105">
        <v>0</v>
      </c>
      <c r="O115" s="106" t="s">
        <v>36</v>
      </c>
      <c r="P115" s="107">
        <v>0</v>
      </c>
      <c r="Q115" s="107">
        <v>0</v>
      </c>
      <c r="R115" s="107">
        <v>0</v>
      </c>
      <c r="S115" s="107">
        <v>0</v>
      </c>
      <c r="T115" s="107">
        <v>0</v>
      </c>
      <c r="U115" s="107">
        <v>0</v>
      </c>
      <c r="V115" s="107">
        <v>0</v>
      </c>
      <c r="W115" s="107">
        <v>0</v>
      </c>
      <c r="X115" s="107">
        <v>0</v>
      </c>
      <c r="Y115" s="108">
        <v>0</v>
      </c>
      <c r="Z115" s="108" t="s">
        <v>30</v>
      </c>
      <c r="AA115" s="109" t="s">
        <v>78</v>
      </c>
      <c r="AB115" s="108" t="s">
        <v>96</v>
      </c>
      <c r="AC115" s="107">
        <v>320.35182599297525</v>
      </c>
      <c r="AD115" s="107">
        <v>157632.3194981034</v>
      </c>
      <c r="AE115" s="110" t="s">
        <v>295</v>
      </c>
      <c r="AF115" s="110" t="s">
        <v>335</v>
      </c>
      <c r="AG115" s="111" t="s">
        <v>39</v>
      </c>
      <c r="AH115" s="112" t="s">
        <v>32</v>
      </c>
      <c r="AI115" s="113">
        <v>118094.39999999999</v>
      </c>
      <c r="AJ115" s="114">
        <v>0</v>
      </c>
      <c r="AK115" s="114">
        <v>0</v>
      </c>
      <c r="AL115" s="113">
        <v>0</v>
      </c>
      <c r="AM115" s="113">
        <v>0</v>
      </c>
      <c r="AN115" s="113">
        <v>0</v>
      </c>
      <c r="AO115" s="113" t="s">
        <v>32</v>
      </c>
      <c r="AP115" s="115" t="s">
        <v>32</v>
      </c>
    </row>
    <row r="116" spans="1:42" x14ac:dyDescent="0.55000000000000004">
      <c r="A116" s="93" t="s">
        <v>112</v>
      </c>
      <c r="B116" s="93" t="s">
        <v>197</v>
      </c>
      <c r="C116" s="101" t="s">
        <v>295</v>
      </c>
      <c r="D116" s="101">
        <v>1</v>
      </c>
      <c r="E116" s="101" t="s">
        <v>225</v>
      </c>
      <c r="F116" s="102">
        <v>580</v>
      </c>
      <c r="G116" s="103" t="s">
        <v>29</v>
      </c>
      <c r="H116" s="104">
        <v>143206.94</v>
      </c>
      <c r="I116" s="94"/>
      <c r="J116" s="35"/>
      <c r="K116" s="117"/>
      <c r="L116" s="118"/>
      <c r="M116" s="95"/>
      <c r="N116" s="105">
        <v>0</v>
      </c>
      <c r="O116" s="106" t="s">
        <v>36</v>
      </c>
      <c r="P116" s="107">
        <v>0</v>
      </c>
      <c r="Q116" s="107">
        <v>0</v>
      </c>
      <c r="R116" s="107">
        <v>0</v>
      </c>
      <c r="S116" s="107">
        <v>0</v>
      </c>
      <c r="T116" s="107">
        <v>0</v>
      </c>
      <c r="U116" s="107">
        <v>0</v>
      </c>
      <c r="V116" s="107">
        <v>0</v>
      </c>
      <c r="W116" s="107">
        <v>0</v>
      </c>
      <c r="X116" s="107">
        <v>0</v>
      </c>
      <c r="Y116" s="108">
        <v>0</v>
      </c>
      <c r="Z116" s="108" t="s">
        <v>30</v>
      </c>
      <c r="AA116" s="109" t="s">
        <v>78</v>
      </c>
      <c r="AB116" s="108" t="s">
        <v>96</v>
      </c>
      <c r="AC116" s="107">
        <v>320.35182599297525</v>
      </c>
      <c r="AD116" s="107">
        <v>185804.05907592564</v>
      </c>
      <c r="AE116" s="110" t="s">
        <v>295</v>
      </c>
      <c r="AF116" s="110" t="s">
        <v>335</v>
      </c>
      <c r="AG116" s="111" t="s">
        <v>39</v>
      </c>
      <c r="AH116" s="112" t="s">
        <v>32</v>
      </c>
      <c r="AI116" s="113">
        <v>139200</v>
      </c>
      <c r="AJ116" s="114">
        <v>0</v>
      </c>
      <c r="AK116" s="114">
        <v>0</v>
      </c>
      <c r="AL116" s="113">
        <v>0</v>
      </c>
      <c r="AM116" s="113">
        <v>0</v>
      </c>
      <c r="AN116" s="113">
        <v>0</v>
      </c>
      <c r="AO116" s="113" t="s">
        <v>32</v>
      </c>
      <c r="AP116" s="115" t="s">
        <v>32</v>
      </c>
    </row>
    <row r="117" spans="1:42" x14ac:dyDescent="0.55000000000000004">
      <c r="A117" s="93" t="s">
        <v>113</v>
      </c>
      <c r="B117" s="93" t="s">
        <v>197</v>
      </c>
      <c r="C117" s="101" t="s">
        <v>295</v>
      </c>
      <c r="D117" s="101">
        <v>1</v>
      </c>
      <c r="E117" s="101" t="s">
        <v>226</v>
      </c>
      <c r="F117" s="102">
        <v>579.91999999999996</v>
      </c>
      <c r="G117" s="103" t="s">
        <v>29</v>
      </c>
      <c r="H117" s="104">
        <v>143206.94</v>
      </c>
      <c r="I117" s="94"/>
      <c r="J117" s="35"/>
      <c r="K117" s="117"/>
      <c r="L117" s="118"/>
      <c r="M117" s="95"/>
      <c r="N117" s="105">
        <v>0</v>
      </c>
      <c r="O117" s="106" t="s">
        <v>36</v>
      </c>
      <c r="P117" s="107">
        <v>0</v>
      </c>
      <c r="Q117" s="107">
        <v>0</v>
      </c>
      <c r="R117" s="107">
        <v>0</v>
      </c>
      <c r="S117" s="107">
        <v>0</v>
      </c>
      <c r="T117" s="107">
        <v>0</v>
      </c>
      <c r="U117" s="107">
        <v>0</v>
      </c>
      <c r="V117" s="107">
        <v>0</v>
      </c>
      <c r="W117" s="107">
        <v>0</v>
      </c>
      <c r="X117" s="107">
        <v>0</v>
      </c>
      <c r="Y117" s="108">
        <v>0</v>
      </c>
      <c r="Z117" s="108" t="s">
        <v>30</v>
      </c>
      <c r="AA117" s="109" t="s">
        <v>78</v>
      </c>
      <c r="AB117" s="108" t="s">
        <v>96</v>
      </c>
      <c r="AC117" s="107">
        <v>320.35182599297525</v>
      </c>
      <c r="AD117" s="107">
        <v>185778.43092984619</v>
      </c>
      <c r="AE117" s="110" t="s">
        <v>295</v>
      </c>
      <c r="AF117" s="110" t="s">
        <v>335</v>
      </c>
      <c r="AG117" s="111" t="s">
        <v>39</v>
      </c>
      <c r="AH117" s="112" t="s">
        <v>32</v>
      </c>
      <c r="AI117" s="113">
        <v>139180.79999999999</v>
      </c>
      <c r="AJ117" s="114">
        <v>0</v>
      </c>
      <c r="AK117" s="114">
        <v>0</v>
      </c>
      <c r="AL117" s="113">
        <v>0</v>
      </c>
      <c r="AM117" s="113">
        <v>0</v>
      </c>
      <c r="AN117" s="113">
        <v>0</v>
      </c>
      <c r="AO117" s="113" t="s">
        <v>32</v>
      </c>
      <c r="AP117" s="115" t="s">
        <v>32</v>
      </c>
    </row>
    <row r="118" spans="1:42" x14ac:dyDescent="0.55000000000000004">
      <c r="A118" s="93" t="s">
        <v>114</v>
      </c>
      <c r="B118" s="93" t="s">
        <v>197</v>
      </c>
      <c r="C118" s="101" t="s">
        <v>295</v>
      </c>
      <c r="D118" s="101">
        <v>1</v>
      </c>
      <c r="E118" s="101" t="s">
        <v>227</v>
      </c>
      <c r="F118" s="102">
        <v>450</v>
      </c>
      <c r="G118" s="103" t="s">
        <v>29</v>
      </c>
      <c r="H118" s="104">
        <v>143206.94</v>
      </c>
      <c r="I118" s="94"/>
      <c r="J118" s="35"/>
      <c r="K118" s="117"/>
      <c r="L118" s="118"/>
      <c r="M118" s="95"/>
      <c r="N118" s="105">
        <v>0</v>
      </c>
      <c r="O118" s="106" t="s">
        <v>36</v>
      </c>
      <c r="P118" s="107">
        <v>0</v>
      </c>
      <c r="Q118" s="107">
        <v>0</v>
      </c>
      <c r="R118" s="107">
        <v>0</v>
      </c>
      <c r="S118" s="107">
        <v>0</v>
      </c>
      <c r="T118" s="107">
        <v>0</v>
      </c>
      <c r="U118" s="107">
        <v>0</v>
      </c>
      <c r="V118" s="107">
        <v>0</v>
      </c>
      <c r="W118" s="107">
        <v>0</v>
      </c>
      <c r="X118" s="107">
        <v>0</v>
      </c>
      <c r="Y118" s="108">
        <v>0</v>
      </c>
      <c r="Z118" s="108" t="s">
        <v>30</v>
      </c>
      <c r="AA118" s="109" t="s">
        <v>78</v>
      </c>
      <c r="AB118" s="108" t="s">
        <v>96</v>
      </c>
      <c r="AC118" s="107">
        <v>320.35182599297525</v>
      </c>
      <c r="AD118" s="107">
        <v>144158.32169683886</v>
      </c>
      <c r="AE118" s="110" t="s">
        <v>295</v>
      </c>
      <c r="AF118" s="110" t="s">
        <v>335</v>
      </c>
      <c r="AG118" s="111" t="s">
        <v>39</v>
      </c>
      <c r="AH118" s="112" t="s">
        <v>32</v>
      </c>
      <c r="AI118" s="113">
        <v>108000</v>
      </c>
      <c r="AJ118" s="114">
        <v>0</v>
      </c>
      <c r="AK118" s="114">
        <v>0</v>
      </c>
      <c r="AL118" s="113">
        <v>0</v>
      </c>
      <c r="AM118" s="113">
        <v>0</v>
      </c>
      <c r="AN118" s="113">
        <v>0</v>
      </c>
      <c r="AO118" s="113" t="s">
        <v>32</v>
      </c>
      <c r="AP118" s="115" t="s">
        <v>32</v>
      </c>
    </row>
    <row r="119" spans="1:42" x14ac:dyDescent="0.55000000000000004">
      <c r="A119" s="93" t="s">
        <v>115</v>
      </c>
      <c r="B119" s="93" t="s">
        <v>197</v>
      </c>
      <c r="C119" s="101" t="s">
        <v>295</v>
      </c>
      <c r="D119" s="101">
        <v>1</v>
      </c>
      <c r="E119" s="101" t="s">
        <v>228</v>
      </c>
      <c r="F119" s="102">
        <v>450</v>
      </c>
      <c r="G119" s="103" t="s">
        <v>29</v>
      </c>
      <c r="H119" s="104">
        <v>143206.94</v>
      </c>
      <c r="I119" s="94"/>
      <c r="J119" s="35"/>
      <c r="K119" s="117"/>
      <c r="L119" s="118"/>
      <c r="M119" s="95"/>
      <c r="N119" s="105">
        <v>0</v>
      </c>
      <c r="O119" s="106" t="s">
        <v>36</v>
      </c>
      <c r="P119" s="107">
        <v>0</v>
      </c>
      <c r="Q119" s="107">
        <v>0</v>
      </c>
      <c r="R119" s="107">
        <v>0</v>
      </c>
      <c r="S119" s="107">
        <v>0</v>
      </c>
      <c r="T119" s="107">
        <v>0</v>
      </c>
      <c r="U119" s="107">
        <v>0</v>
      </c>
      <c r="V119" s="107">
        <v>0</v>
      </c>
      <c r="W119" s="107">
        <v>0</v>
      </c>
      <c r="X119" s="107">
        <v>0</v>
      </c>
      <c r="Y119" s="108">
        <v>0</v>
      </c>
      <c r="Z119" s="108" t="s">
        <v>30</v>
      </c>
      <c r="AA119" s="109" t="s">
        <v>78</v>
      </c>
      <c r="AB119" s="108" t="s">
        <v>96</v>
      </c>
      <c r="AC119" s="107">
        <v>320.35182599297525</v>
      </c>
      <c r="AD119" s="107">
        <v>144158.32169683886</v>
      </c>
      <c r="AE119" s="110" t="s">
        <v>295</v>
      </c>
      <c r="AF119" s="110" t="s">
        <v>335</v>
      </c>
      <c r="AG119" s="111" t="s">
        <v>39</v>
      </c>
      <c r="AH119" s="112" t="s">
        <v>32</v>
      </c>
      <c r="AI119" s="113">
        <v>108000</v>
      </c>
      <c r="AJ119" s="114">
        <v>0</v>
      </c>
      <c r="AK119" s="114">
        <v>0</v>
      </c>
      <c r="AL119" s="113">
        <v>0</v>
      </c>
      <c r="AM119" s="113">
        <v>0</v>
      </c>
      <c r="AN119" s="113">
        <v>0</v>
      </c>
      <c r="AO119" s="113" t="s">
        <v>32</v>
      </c>
      <c r="AP119" s="115" t="s">
        <v>32</v>
      </c>
    </row>
    <row r="120" spans="1:42" x14ac:dyDescent="0.55000000000000004">
      <c r="A120" s="93" t="s">
        <v>116</v>
      </c>
      <c r="B120" s="93" t="s">
        <v>197</v>
      </c>
      <c r="C120" s="101" t="s">
        <v>295</v>
      </c>
      <c r="D120" s="101">
        <v>1</v>
      </c>
      <c r="E120" s="101" t="s">
        <v>229</v>
      </c>
      <c r="F120" s="102">
        <v>489.31</v>
      </c>
      <c r="G120" s="103" t="s">
        <v>29</v>
      </c>
      <c r="H120" s="104">
        <v>143206.94</v>
      </c>
      <c r="I120" s="94"/>
      <c r="J120" s="35"/>
      <c r="K120" s="117"/>
      <c r="L120" s="118"/>
      <c r="M120" s="95"/>
      <c r="N120" s="105">
        <v>0</v>
      </c>
      <c r="O120" s="106" t="s">
        <v>36</v>
      </c>
      <c r="P120" s="107">
        <v>0</v>
      </c>
      <c r="Q120" s="107">
        <v>0</v>
      </c>
      <c r="R120" s="107">
        <v>0</v>
      </c>
      <c r="S120" s="107">
        <v>0</v>
      </c>
      <c r="T120" s="107">
        <v>0</v>
      </c>
      <c r="U120" s="107">
        <v>0</v>
      </c>
      <c r="V120" s="107">
        <v>0</v>
      </c>
      <c r="W120" s="107">
        <v>0</v>
      </c>
      <c r="X120" s="107">
        <v>0</v>
      </c>
      <c r="Y120" s="108">
        <v>0</v>
      </c>
      <c r="Z120" s="108" t="s">
        <v>30</v>
      </c>
      <c r="AA120" s="109" t="s">
        <v>78</v>
      </c>
      <c r="AB120" s="108" t="s">
        <v>96</v>
      </c>
      <c r="AC120" s="107">
        <v>320.35182599297525</v>
      </c>
      <c r="AD120" s="107">
        <v>156751.35197662271</v>
      </c>
      <c r="AE120" s="110" t="s">
        <v>295</v>
      </c>
      <c r="AF120" s="110" t="s">
        <v>335</v>
      </c>
      <c r="AG120" s="111" t="s">
        <v>39</v>
      </c>
      <c r="AH120" s="112" t="s">
        <v>32</v>
      </c>
      <c r="AI120" s="113">
        <v>117434.4</v>
      </c>
      <c r="AJ120" s="114">
        <v>0</v>
      </c>
      <c r="AK120" s="114">
        <v>0</v>
      </c>
      <c r="AL120" s="113">
        <v>0</v>
      </c>
      <c r="AM120" s="113">
        <v>0</v>
      </c>
      <c r="AN120" s="113">
        <v>0</v>
      </c>
      <c r="AO120" s="113" t="s">
        <v>32</v>
      </c>
      <c r="AP120" s="115" t="s">
        <v>32</v>
      </c>
    </row>
    <row r="121" spans="1:42" x14ac:dyDescent="0.55000000000000004">
      <c r="A121" s="93" t="s">
        <v>117</v>
      </c>
      <c r="B121" s="93" t="s">
        <v>197</v>
      </c>
      <c r="C121" s="101" t="s">
        <v>295</v>
      </c>
      <c r="D121" s="101">
        <v>1</v>
      </c>
      <c r="E121" s="101" t="s">
        <v>230</v>
      </c>
      <c r="F121" s="102">
        <v>488.74</v>
      </c>
      <c r="G121" s="103" t="s">
        <v>29</v>
      </c>
      <c r="H121" s="104">
        <v>143206.94</v>
      </c>
      <c r="I121" s="94"/>
      <c r="J121" s="35"/>
      <c r="K121" s="117"/>
      <c r="L121" s="118"/>
      <c r="M121" s="95"/>
      <c r="N121" s="105">
        <v>0</v>
      </c>
      <c r="O121" s="106" t="s">
        <v>36</v>
      </c>
      <c r="P121" s="107">
        <v>0</v>
      </c>
      <c r="Q121" s="107">
        <v>0</v>
      </c>
      <c r="R121" s="107">
        <v>0</v>
      </c>
      <c r="S121" s="107">
        <v>0</v>
      </c>
      <c r="T121" s="107">
        <v>0</v>
      </c>
      <c r="U121" s="107">
        <v>0</v>
      </c>
      <c r="V121" s="107">
        <v>0</v>
      </c>
      <c r="W121" s="107">
        <v>0</v>
      </c>
      <c r="X121" s="107">
        <v>0</v>
      </c>
      <c r="Y121" s="108">
        <v>0</v>
      </c>
      <c r="Z121" s="108" t="s">
        <v>30</v>
      </c>
      <c r="AA121" s="109" t="s">
        <v>78</v>
      </c>
      <c r="AB121" s="108" t="s">
        <v>96</v>
      </c>
      <c r="AC121" s="107">
        <v>320.35182599297525</v>
      </c>
      <c r="AD121" s="107">
        <v>156568.75143580671</v>
      </c>
      <c r="AE121" s="110" t="s">
        <v>295</v>
      </c>
      <c r="AF121" s="110" t="s">
        <v>335</v>
      </c>
      <c r="AG121" s="111" t="s">
        <v>39</v>
      </c>
      <c r="AH121" s="112" t="s">
        <v>32</v>
      </c>
      <c r="AI121" s="113">
        <v>117297.60000000001</v>
      </c>
      <c r="AJ121" s="114">
        <v>0</v>
      </c>
      <c r="AK121" s="114">
        <v>0</v>
      </c>
      <c r="AL121" s="113">
        <v>0</v>
      </c>
      <c r="AM121" s="113">
        <v>0</v>
      </c>
      <c r="AN121" s="113">
        <v>0</v>
      </c>
      <c r="AO121" s="113" t="s">
        <v>32</v>
      </c>
      <c r="AP121" s="115" t="s">
        <v>32</v>
      </c>
    </row>
    <row r="122" spans="1:42" x14ac:dyDescent="0.55000000000000004">
      <c r="A122" s="93" t="s">
        <v>118</v>
      </c>
      <c r="B122" s="93" t="s">
        <v>197</v>
      </c>
      <c r="C122" s="101" t="s">
        <v>295</v>
      </c>
      <c r="D122" s="101">
        <v>1</v>
      </c>
      <c r="E122" s="101" t="s">
        <v>231</v>
      </c>
      <c r="F122" s="102">
        <v>457.01</v>
      </c>
      <c r="G122" s="103" t="s">
        <v>29</v>
      </c>
      <c r="H122" s="104">
        <v>143206.94</v>
      </c>
      <c r="I122" s="94"/>
      <c r="J122" s="35"/>
      <c r="K122" s="117"/>
      <c r="L122" s="118"/>
      <c r="M122" s="95"/>
      <c r="N122" s="105">
        <v>0</v>
      </c>
      <c r="O122" s="106" t="s">
        <v>36</v>
      </c>
      <c r="P122" s="107">
        <v>0</v>
      </c>
      <c r="Q122" s="107">
        <v>0</v>
      </c>
      <c r="R122" s="107">
        <v>0</v>
      </c>
      <c r="S122" s="107">
        <v>0</v>
      </c>
      <c r="T122" s="107">
        <v>0</v>
      </c>
      <c r="U122" s="107">
        <v>0</v>
      </c>
      <c r="V122" s="107">
        <v>0</v>
      </c>
      <c r="W122" s="107">
        <v>0</v>
      </c>
      <c r="X122" s="107">
        <v>0</v>
      </c>
      <c r="Y122" s="108">
        <v>0</v>
      </c>
      <c r="Z122" s="108" t="s">
        <v>30</v>
      </c>
      <c r="AA122" s="109" t="s">
        <v>78</v>
      </c>
      <c r="AB122" s="108" t="s">
        <v>96</v>
      </c>
      <c r="AC122" s="107">
        <v>320.35182599297525</v>
      </c>
      <c r="AD122" s="107">
        <v>146403.98799704961</v>
      </c>
      <c r="AE122" s="110" t="s">
        <v>295</v>
      </c>
      <c r="AF122" s="110" t="s">
        <v>335</v>
      </c>
      <c r="AG122" s="111" t="s">
        <v>39</v>
      </c>
      <c r="AH122" s="112" t="s">
        <v>32</v>
      </c>
      <c r="AI122" s="113">
        <v>116059.2</v>
      </c>
      <c r="AJ122" s="114">
        <v>0</v>
      </c>
      <c r="AK122" s="114">
        <v>0</v>
      </c>
      <c r="AL122" s="113">
        <v>0</v>
      </c>
      <c r="AM122" s="113">
        <v>0</v>
      </c>
      <c r="AN122" s="113">
        <v>0</v>
      </c>
      <c r="AO122" s="113" t="s">
        <v>32</v>
      </c>
      <c r="AP122" s="115" t="s">
        <v>32</v>
      </c>
    </row>
    <row r="123" spans="1:42" x14ac:dyDescent="0.55000000000000004">
      <c r="A123" s="93" t="s">
        <v>119</v>
      </c>
      <c r="B123" s="93" t="s">
        <v>197</v>
      </c>
      <c r="C123" s="101" t="s">
        <v>295</v>
      </c>
      <c r="D123" s="101">
        <v>1</v>
      </c>
      <c r="E123" s="101" t="s">
        <v>232</v>
      </c>
      <c r="F123" s="102">
        <v>483.58</v>
      </c>
      <c r="G123" s="103" t="s">
        <v>29</v>
      </c>
      <c r="H123" s="104">
        <v>143206.94</v>
      </c>
      <c r="I123" s="94"/>
      <c r="J123" s="35"/>
      <c r="K123" s="117"/>
      <c r="L123" s="118"/>
      <c r="M123" s="95"/>
      <c r="N123" s="105">
        <v>0</v>
      </c>
      <c r="O123" s="106" t="s">
        <v>36</v>
      </c>
      <c r="P123" s="107">
        <v>0</v>
      </c>
      <c r="Q123" s="107">
        <v>0</v>
      </c>
      <c r="R123" s="107">
        <v>0</v>
      </c>
      <c r="S123" s="107">
        <v>0</v>
      </c>
      <c r="T123" s="107">
        <v>0</v>
      </c>
      <c r="U123" s="107">
        <v>0</v>
      </c>
      <c r="V123" s="107">
        <v>0</v>
      </c>
      <c r="W123" s="107">
        <v>0</v>
      </c>
      <c r="X123" s="107">
        <v>0</v>
      </c>
      <c r="Y123" s="108">
        <v>0</v>
      </c>
      <c r="Z123" s="108" t="s">
        <v>30</v>
      </c>
      <c r="AA123" s="109" t="s">
        <v>78</v>
      </c>
      <c r="AB123" s="108" t="s">
        <v>96</v>
      </c>
      <c r="AC123" s="107">
        <v>320.35182599297525</v>
      </c>
      <c r="AD123" s="107">
        <v>154915.73601368297</v>
      </c>
      <c r="AE123" s="110" t="s">
        <v>295</v>
      </c>
      <c r="AF123" s="110" t="s">
        <v>335</v>
      </c>
      <c r="AG123" s="111" t="s">
        <v>39</v>
      </c>
      <c r="AH123" s="112" t="s">
        <v>32</v>
      </c>
      <c r="AI123" s="113">
        <v>109682.4</v>
      </c>
      <c r="AJ123" s="114">
        <v>0</v>
      </c>
      <c r="AK123" s="114">
        <v>0</v>
      </c>
      <c r="AL123" s="113">
        <v>0</v>
      </c>
      <c r="AM123" s="113">
        <v>0</v>
      </c>
      <c r="AN123" s="113">
        <v>0</v>
      </c>
      <c r="AO123" s="113" t="s">
        <v>32</v>
      </c>
      <c r="AP123" s="115" t="s">
        <v>32</v>
      </c>
    </row>
    <row r="124" spans="1:42" x14ac:dyDescent="0.55000000000000004">
      <c r="A124" s="93" t="s">
        <v>120</v>
      </c>
      <c r="B124" s="93" t="s">
        <v>197</v>
      </c>
      <c r="C124" s="101" t="s">
        <v>295</v>
      </c>
      <c r="D124" s="101">
        <v>1</v>
      </c>
      <c r="E124" s="101" t="s">
        <v>233</v>
      </c>
      <c r="F124" s="102">
        <v>476.35</v>
      </c>
      <c r="G124" s="103" t="s">
        <v>29</v>
      </c>
      <c r="H124" s="104">
        <v>224152.06</v>
      </c>
      <c r="I124" s="94"/>
      <c r="J124" s="35">
        <v>175791</v>
      </c>
      <c r="K124" s="117" t="s">
        <v>371</v>
      </c>
      <c r="L124" s="118">
        <v>8257296708</v>
      </c>
      <c r="M124" s="95">
        <v>45153</v>
      </c>
      <c r="N124" s="105">
        <v>148800</v>
      </c>
      <c r="O124" s="106" t="s">
        <v>34</v>
      </c>
      <c r="P124" s="107">
        <v>148800</v>
      </c>
      <c r="Q124" s="107">
        <v>148800</v>
      </c>
      <c r="R124" s="107">
        <v>0</v>
      </c>
      <c r="S124" s="107">
        <v>0</v>
      </c>
      <c r="T124" s="107">
        <v>148800</v>
      </c>
      <c r="U124" s="107">
        <v>0</v>
      </c>
      <c r="V124" s="107">
        <v>0</v>
      </c>
      <c r="W124" s="107">
        <v>0</v>
      </c>
      <c r="X124" s="107">
        <v>0</v>
      </c>
      <c r="Y124" s="108">
        <v>0</v>
      </c>
      <c r="Z124" s="108" t="s">
        <v>30</v>
      </c>
      <c r="AA124" s="109" t="s">
        <v>79</v>
      </c>
      <c r="AB124" s="108" t="s">
        <v>96</v>
      </c>
      <c r="AC124" s="107">
        <v>320.35182599297525</v>
      </c>
      <c r="AD124" s="107">
        <v>152599.59231175377</v>
      </c>
      <c r="AE124" s="110" t="s">
        <v>295</v>
      </c>
      <c r="AF124" s="110" t="s">
        <v>336</v>
      </c>
      <c r="AG124" s="111" t="s">
        <v>39</v>
      </c>
      <c r="AH124" s="112">
        <v>45177</v>
      </c>
      <c r="AI124" s="113">
        <v>148621.20000000001</v>
      </c>
      <c r="AJ124" s="114">
        <v>0</v>
      </c>
      <c r="AK124" s="114">
        <v>0</v>
      </c>
      <c r="AL124" s="113">
        <v>0</v>
      </c>
      <c r="AM124" s="113">
        <v>148800</v>
      </c>
      <c r="AN124" s="113">
        <v>148794.76434411574</v>
      </c>
      <c r="AO124" s="113">
        <v>0</v>
      </c>
      <c r="AP124" s="115">
        <v>0</v>
      </c>
    </row>
    <row r="125" spans="1:42" x14ac:dyDescent="0.55000000000000004">
      <c r="A125" s="93" t="s">
        <v>121</v>
      </c>
      <c r="B125" s="93" t="s">
        <v>197</v>
      </c>
      <c r="C125" s="101" t="s">
        <v>295</v>
      </c>
      <c r="D125" s="101">
        <v>1</v>
      </c>
      <c r="E125" s="101" t="s">
        <v>234</v>
      </c>
      <c r="F125" s="102">
        <v>475.69</v>
      </c>
      <c r="G125" s="103" t="s">
        <v>29</v>
      </c>
      <c r="H125" s="104">
        <v>224152.06</v>
      </c>
      <c r="I125" s="94"/>
      <c r="J125" s="35">
        <v>175651</v>
      </c>
      <c r="K125" s="117" t="s">
        <v>372</v>
      </c>
      <c r="L125" s="118">
        <v>677261519</v>
      </c>
      <c r="M125" s="95">
        <v>45107</v>
      </c>
      <c r="N125" s="105">
        <v>130200</v>
      </c>
      <c r="O125" s="106" t="s">
        <v>34</v>
      </c>
      <c r="P125" s="107">
        <v>130200</v>
      </c>
      <c r="Q125" s="107">
        <v>130200</v>
      </c>
      <c r="R125" s="107">
        <v>0</v>
      </c>
      <c r="S125" s="107">
        <v>0</v>
      </c>
      <c r="T125" s="107">
        <v>130200</v>
      </c>
      <c r="U125" s="107">
        <v>0</v>
      </c>
      <c r="V125" s="107">
        <v>0</v>
      </c>
      <c r="W125" s="107">
        <v>0</v>
      </c>
      <c r="X125" s="107">
        <v>0</v>
      </c>
      <c r="Y125" s="108">
        <v>0</v>
      </c>
      <c r="Z125" s="108" t="s">
        <v>30</v>
      </c>
      <c r="AA125" s="109" t="s">
        <v>79</v>
      </c>
      <c r="AB125" s="108" t="s">
        <v>96</v>
      </c>
      <c r="AC125" s="107">
        <v>320.35182599297525</v>
      </c>
      <c r="AD125" s="107">
        <v>152388.1601065984</v>
      </c>
      <c r="AE125" s="110" t="s">
        <v>295</v>
      </c>
      <c r="AF125" s="110" t="s">
        <v>336</v>
      </c>
      <c r="AG125" s="111" t="s">
        <v>39</v>
      </c>
      <c r="AH125" s="112">
        <v>45126</v>
      </c>
      <c r="AI125" s="113">
        <v>148415.28</v>
      </c>
      <c r="AJ125" s="114">
        <v>0</v>
      </c>
      <c r="AK125" s="114">
        <v>0</v>
      </c>
      <c r="AL125" s="113">
        <v>0</v>
      </c>
      <c r="AM125" s="113">
        <v>130200</v>
      </c>
      <c r="AN125" s="113">
        <v>129360.35059771931</v>
      </c>
      <c r="AO125" s="113">
        <v>0</v>
      </c>
      <c r="AP125" s="115">
        <v>0</v>
      </c>
    </row>
    <row r="126" spans="1:42" x14ac:dyDescent="0.55000000000000004">
      <c r="A126" s="93" t="s">
        <v>122</v>
      </c>
      <c r="B126" s="93" t="s">
        <v>197</v>
      </c>
      <c r="C126" s="101" t="s">
        <v>295</v>
      </c>
      <c r="D126" s="101">
        <v>1</v>
      </c>
      <c r="E126" s="101" t="s">
        <v>235</v>
      </c>
      <c r="F126" s="102">
        <v>475.56</v>
      </c>
      <c r="G126" s="103" t="s">
        <v>29</v>
      </c>
      <c r="H126" s="104">
        <v>224152.06</v>
      </c>
      <c r="I126" s="94"/>
      <c r="J126" s="35">
        <v>175647</v>
      </c>
      <c r="K126" s="117" t="s">
        <v>373</v>
      </c>
      <c r="L126" s="118">
        <v>71156470544</v>
      </c>
      <c r="M126" s="95">
        <v>45107</v>
      </c>
      <c r="N126" s="105">
        <v>139500</v>
      </c>
      <c r="O126" s="106" t="s">
        <v>34</v>
      </c>
      <c r="P126" s="107">
        <v>139499.99999999997</v>
      </c>
      <c r="Q126" s="107">
        <v>139499.99999999997</v>
      </c>
      <c r="R126" s="107">
        <v>0</v>
      </c>
      <c r="S126" s="107">
        <v>0</v>
      </c>
      <c r="T126" s="107">
        <v>139499.99999999997</v>
      </c>
      <c r="U126" s="107">
        <v>0</v>
      </c>
      <c r="V126" s="107">
        <v>0</v>
      </c>
      <c r="W126" s="107">
        <v>0</v>
      </c>
      <c r="X126" s="107">
        <v>0</v>
      </c>
      <c r="Y126" s="108">
        <v>0</v>
      </c>
      <c r="Z126" s="108" t="s">
        <v>30</v>
      </c>
      <c r="AA126" s="109" t="s">
        <v>79</v>
      </c>
      <c r="AB126" s="108" t="s">
        <v>96</v>
      </c>
      <c r="AC126" s="107">
        <v>320.35182599297525</v>
      </c>
      <c r="AD126" s="107">
        <v>152346.51436921931</v>
      </c>
      <c r="AE126" s="110" t="s">
        <v>295</v>
      </c>
      <c r="AF126" s="110" t="s">
        <v>336</v>
      </c>
      <c r="AG126" s="111" t="s">
        <v>39</v>
      </c>
      <c r="AH126" s="112">
        <v>45128</v>
      </c>
      <c r="AI126" s="113">
        <v>148374.72</v>
      </c>
      <c r="AJ126" s="114">
        <v>0</v>
      </c>
      <c r="AK126" s="114">
        <v>0</v>
      </c>
      <c r="AL126" s="113">
        <v>0</v>
      </c>
      <c r="AM126" s="113">
        <v>139499.99999999997</v>
      </c>
      <c r="AN126" s="113">
        <v>138824.26586619968</v>
      </c>
      <c r="AO126" s="113">
        <v>0</v>
      </c>
      <c r="AP126" s="115">
        <v>0</v>
      </c>
    </row>
    <row r="127" spans="1:42" x14ac:dyDescent="0.55000000000000004">
      <c r="A127" s="93" t="s">
        <v>123</v>
      </c>
      <c r="B127" s="93" t="s">
        <v>197</v>
      </c>
      <c r="C127" s="101" t="s">
        <v>295</v>
      </c>
      <c r="D127" s="101">
        <v>1</v>
      </c>
      <c r="E127" s="101" t="s">
        <v>236</v>
      </c>
      <c r="F127" s="102">
        <v>475.46</v>
      </c>
      <c r="G127" s="103" t="s">
        <v>29</v>
      </c>
      <c r="H127" s="104">
        <v>224152.06</v>
      </c>
      <c r="I127" s="94" t="s">
        <v>33</v>
      </c>
      <c r="J127" s="35">
        <v>175777</v>
      </c>
      <c r="K127" s="117" t="s">
        <v>374</v>
      </c>
      <c r="L127" s="118">
        <v>1674282508</v>
      </c>
      <c r="M127" s="95">
        <v>45153</v>
      </c>
      <c r="N127" s="105">
        <v>139500</v>
      </c>
      <c r="O127" s="106" t="s">
        <v>34</v>
      </c>
      <c r="P127" s="107">
        <v>139500</v>
      </c>
      <c r="Q127" s="107">
        <v>139500</v>
      </c>
      <c r="R127" s="107">
        <v>0</v>
      </c>
      <c r="S127" s="107">
        <v>0</v>
      </c>
      <c r="T127" s="107">
        <v>139500</v>
      </c>
      <c r="U127" s="107">
        <v>0</v>
      </c>
      <c r="V127" s="107">
        <v>0</v>
      </c>
      <c r="W127" s="107">
        <v>0</v>
      </c>
      <c r="X127" s="107">
        <v>0</v>
      </c>
      <c r="Y127" s="108">
        <v>0</v>
      </c>
      <c r="Z127" s="108" t="s">
        <v>30</v>
      </c>
      <c r="AA127" s="109" t="s">
        <v>79</v>
      </c>
      <c r="AB127" s="108" t="s">
        <v>96</v>
      </c>
      <c r="AC127" s="107">
        <v>320.35182599297525</v>
      </c>
      <c r="AD127" s="107">
        <v>152314.47918662001</v>
      </c>
      <c r="AE127" s="110" t="s">
        <v>295</v>
      </c>
      <c r="AF127" s="110" t="s">
        <v>336</v>
      </c>
      <c r="AG127" s="111" t="s">
        <v>39</v>
      </c>
      <c r="AH127" s="112">
        <v>45329</v>
      </c>
      <c r="AI127" s="113">
        <v>148343.51999999999</v>
      </c>
      <c r="AJ127" s="114">
        <v>0</v>
      </c>
      <c r="AK127" s="114">
        <v>0</v>
      </c>
      <c r="AL127" s="113">
        <v>0</v>
      </c>
      <c r="AM127" s="113">
        <v>139500</v>
      </c>
      <c r="AN127" s="113">
        <v>138594.73613067984</v>
      </c>
      <c r="AO127" s="113">
        <v>0</v>
      </c>
      <c r="AP127" s="115">
        <v>0</v>
      </c>
    </row>
    <row r="128" spans="1:42" x14ac:dyDescent="0.55000000000000004">
      <c r="A128" s="93" t="s">
        <v>124</v>
      </c>
      <c r="B128" s="93" t="s">
        <v>197</v>
      </c>
      <c r="C128" s="101" t="s">
        <v>295</v>
      </c>
      <c r="D128" s="101">
        <v>1</v>
      </c>
      <c r="E128" s="101" t="s">
        <v>237</v>
      </c>
      <c r="F128" s="102">
        <v>510.41</v>
      </c>
      <c r="G128" s="103" t="s">
        <v>29</v>
      </c>
      <c r="H128" s="104">
        <v>224152.06</v>
      </c>
      <c r="I128" s="94"/>
      <c r="J128" s="35">
        <v>175588</v>
      </c>
      <c r="K128" s="117" t="s">
        <v>375</v>
      </c>
      <c r="L128" s="118">
        <v>73106488549</v>
      </c>
      <c r="M128" s="95">
        <v>45106</v>
      </c>
      <c r="N128" s="105">
        <v>167400</v>
      </c>
      <c r="O128" s="106" t="s">
        <v>34</v>
      </c>
      <c r="P128" s="107">
        <v>167400</v>
      </c>
      <c r="Q128" s="107">
        <v>167400</v>
      </c>
      <c r="R128" s="107">
        <v>0</v>
      </c>
      <c r="S128" s="107">
        <v>0</v>
      </c>
      <c r="T128" s="107">
        <v>167400</v>
      </c>
      <c r="U128" s="107">
        <v>0</v>
      </c>
      <c r="V128" s="107">
        <v>0</v>
      </c>
      <c r="W128" s="107">
        <v>0</v>
      </c>
      <c r="X128" s="107">
        <v>0</v>
      </c>
      <c r="Y128" s="108">
        <v>0</v>
      </c>
      <c r="Z128" s="108" t="s">
        <v>30</v>
      </c>
      <c r="AA128" s="109" t="s">
        <v>79</v>
      </c>
      <c r="AB128" s="108" t="s">
        <v>96</v>
      </c>
      <c r="AC128" s="107">
        <v>320.35182599297525</v>
      </c>
      <c r="AD128" s="107">
        <v>163510.7755050745</v>
      </c>
      <c r="AE128" s="110" t="s">
        <v>295</v>
      </c>
      <c r="AF128" s="110" t="s">
        <v>336</v>
      </c>
      <c r="AG128" s="111" t="s">
        <v>39</v>
      </c>
      <c r="AH128" s="112">
        <v>45124</v>
      </c>
      <c r="AI128" s="113">
        <v>159247.92000000001</v>
      </c>
      <c r="AJ128" s="114">
        <v>0</v>
      </c>
      <c r="AK128" s="114">
        <v>0</v>
      </c>
      <c r="AL128" s="113">
        <v>0</v>
      </c>
      <c r="AM128" s="113">
        <v>167400</v>
      </c>
      <c r="AN128" s="113">
        <v>166589.1190394396</v>
      </c>
      <c r="AO128" s="113">
        <v>0</v>
      </c>
      <c r="AP128" s="115">
        <v>0</v>
      </c>
    </row>
    <row r="129" spans="1:42" x14ac:dyDescent="0.55000000000000004">
      <c r="A129" s="93" t="s">
        <v>125</v>
      </c>
      <c r="B129" s="93" t="s">
        <v>197</v>
      </c>
      <c r="C129" s="101" t="s">
        <v>295</v>
      </c>
      <c r="D129" s="101">
        <v>1</v>
      </c>
      <c r="E129" s="101" t="s">
        <v>238</v>
      </c>
      <c r="F129" s="102">
        <v>459.73</v>
      </c>
      <c r="G129" s="103" t="s">
        <v>29</v>
      </c>
      <c r="H129" s="104">
        <v>224152.06</v>
      </c>
      <c r="I129" s="94" t="s">
        <v>33</v>
      </c>
      <c r="J129" s="35">
        <v>175730</v>
      </c>
      <c r="K129" s="117" t="s">
        <v>376</v>
      </c>
      <c r="L129" s="118">
        <v>5133642504</v>
      </c>
      <c r="M129" s="95">
        <v>45138</v>
      </c>
      <c r="N129" s="105">
        <v>148800</v>
      </c>
      <c r="O129" s="106" t="s">
        <v>34</v>
      </c>
      <c r="P129" s="107">
        <v>148801.22</v>
      </c>
      <c r="Q129" s="107">
        <v>148801.22</v>
      </c>
      <c r="R129" s="107">
        <v>0</v>
      </c>
      <c r="S129" s="107">
        <v>0</v>
      </c>
      <c r="T129" s="107">
        <v>148801.22</v>
      </c>
      <c r="U129" s="107">
        <v>0</v>
      </c>
      <c r="V129" s="107">
        <v>0</v>
      </c>
      <c r="W129" s="107">
        <v>0</v>
      </c>
      <c r="X129" s="107">
        <v>0</v>
      </c>
      <c r="Y129" s="108">
        <v>0</v>
      </c>
      <c r="Z129" s="108" t="s">
        <v>30</v>
      </c>
      <c r="AA129" s="109" t="s">
        <v>79</v>
      </c>
      <c r="AB129" s="108" t="s">
        <v>96</v>
      </c>
      <c r="AC129" s="107">
        <v>320.35182599297525</v>
      </c>
      <c r="AD129" s="107">
        <v>147275.34496375051</v>
      </c>
      <c r="AE129" s="110" t="s">
        <v>295</v>
      </c>
      <c r="AF129" s="110" t="s">
        <v>336</v>
      </c>
      <c r="AG129" s="111" t="s">
        <v>39</v>
      </c>
      <c r="AH129" s="112">
        <v>45343</v>
      </c>
      <c r="AI129" s="113">
        <v>143435.76</v>
      </c>
      <c r="AJ129" s="114">
        <v>0</v>
      </c>
      <c r="AK129" s="114">
        <v>0</v>
      </c>
      <c r="AL129" s="113">
        <v>0</v>
      </c>
      <c r="AM129" s="113">
        <v>148801.22</v>
      </c>
      <c r="AN129" s="113">
        <v>148080.43101430012</v>
      </c>
      <c r="AO129" s="113">
        <v>0</v>
      </c>
      <c r="AP129" s="115">
        <v>0</v>
      </c>
    </row>
    <row r="130" spans="1:42" x14ac:dyDescent="0.55000000000000004">
      <c r="A130" s="93" t="s">
        <v>126</v>
      </c>
      <c r="B130" s="93" t="s">
        <v>197</v>
      </c>
      <c r="C130" s="101" t="s">
        <v>295</v>
      </c>
      <c r="D130" s="101">
        <v>1</v>
      </c>
      <c r="E130" s="101" t="s">
        <v>239</v>
      </c>
      <c r="F130" s="102">
        <v>459.72</v>
      </c>
      <c r="G130" s="103" t="s">
        <v>29</v>
      </c>
      <c r="H130" s="104">
        <v>224152.06</v>
      </c>
      <c r="I130" s="94"/>
      <c r="J130" s="35">
        <v>175779</v>
      </c>
      <c r="K130" s="117" t="s">
        <v>375</v>
      </c>
      <c r="L130" s="118">
        <v>73106488549</v>
      </c>
      <c r="M130" s="95">
        <v>45153</v>
      </c>
      <c r="N130" s="105">
        <v>148800</v>
      </c>
      <c r="O130" s="106" t="s">
        <v>34</v>
      </c>
      <c r="P130" s="107">
        <v>148800</v>
      </c>
      <c r="Q130" s="107">
        <v>148800</v>
      </c>
      <c r="R130" s="107">
        <v>0</v>
      </c>
      <c r="S130" s="107">
        <v>0</v>
      </c>
      <c r="T130" s="107">
        <v>148800</v>
      </c>
      <c r="U130" s="107">
        <v>0</v>
      </c>
      <c r="V130" s="107">
        <v>0</v>
      </c>
      <c r="W130" s="107">
        <v>0</v>
      </c>
      <c r="X130" s="107">
        <v>0</v>
      </c>
      <c r="Y130" s="108">
        <v>0</v>
      </c>
      <c r="Z130" s="108" t="s">
        <v>30</v>
      </c>
      <c r="AA130" s="109" t="s">
        <v>79</v>
      </c>
      <c r="AB130" s="108" t="s">
        <v>96</v>
      </c>
      <c r="AC130" s="107">
        <v>320.35182599297525</v>
      </c>
      <c r="AD130" s="107">
        <v>147272.14144549059</v>
      </c>
      <c r="AE130" s="110" t="s">
        <v>295</v>
      </c>
      <c r="AF130" s="110" t="s">
        <v>336</v>
      </c>
      <c r="AG130" s="111" t="s">
        <v>39</v>
      </c>
      <c r="AH130" s="112">
        <v>45162</v>
      </c>
      <c r="AI130" s="113">
        <v>143432.64000000001</v>
      </c>
      <c r="AJ130" s="114">
        <v>0</v>
      </c>
      <c r="AK130" s="114">
        <v>0</v>
      </c>
      <c r="AL130" s="113">
        <v>0</v>
      </c>
      <c r="AM130" s="113">
        <v>148800</v>
      </c>
      <c r="AN130" s="113">
        <v>148576.89148051103</v>
      </c>
      <c r="AO130" s="113">
        <v>0</v>
      </c>
      <c r="AP130" s="115">
        <v>0</v>
      </c>
    </row>
    <row r="131" spans="1:42" x14ac:dyDescent="0.55000000000000004">
      <c r="A131" s="93" t="s">
        <v>127</v>
      </c>
      <c r="B131" s="93" t="s">
        <v>197</v>
      </c>
      <c r="C131" s="101" t="s">
        <v>295</v>
      </c>
      <c r="D131" s="101">
        <v>1</v>
      </c>
      <c r="E131" s="101" t="s">
        <v>240</v>
      </c>
      <c r="F131" s="102">
        <v>459.68</v>
      </c>
      <c r="G131" s="103" t="s">
        <v>29</v>
      </c>
      <c r="H131" s="104">
        <v>224152.06</v>
      </c>
      <c r="I131" s="94"/>
      <c r="J131" s="35">
        <v>175645</v>
      </c>
      <c r="K131" s="117" t="s">
        <v>373</v>
      </c>
      <c r="L131" s="118">
        <v>71156470544</v>
      </c>
      <c r="M131" s="95">
        <v>45107</v>
      </c>
      <c r="N131" s="105">
        <v>139500</v>
      </c>
      <c r="O131" s="106" t="s">
        <v>34</v>
      </c>
      <c r="P131" s="107">
        <v>139500</v>
      </c>
      <c r="Q131" s="107">
        <v>139500</v>
      </c>
      <c r="R131" s="107">
        <v>0</v>
      </c>
      <c r="S131" s="107">
        <v>0</v>
      </c>
      <c r="T131" s="107">
        <v>139500</v>
      </c>
      <c r="U131" s="107">
        <v>0</v>
      </c>
      <c r="V131" s="107">
        <v>0</v>
      </c>
      <c r="W131" s="107">
        <v>0</v>
      </c>
      <c r="X131" s="107">
        <v>0</v>
      </c>
      <c r="Y131" s="108">
        <v>0</v>
      </c>
      <c r="Z131" s="108" t="s">
        <v>30</v>
      </c>
      <c r="AA131" s="109" t="s">
        <v>79</v>
      </c>
      <c r="AB131" s="108" t="s">
        <v>96</v>
      </c>
      <c r="AC131" s="107">
        <v>320.35182599297525</v>
      </c>
      <c r="AD131" s="107">
        <v>147259.32737245088</v>
      </c>
      <c r="AE131" s="110" t="s">
        <v>295</v>
      </c>
      <c r="AF131" s="110" t="s">
        <v>336</v>
      </c>
      <c r="AG131" s="111" t="s">
        <v>39</v>
      </c>
      <c r="AH131" s="112">
        <v>45127</v>
      </c>
      <c r="AI131" s="113">
        <v>143420.16</v>
      </c>
      <c r="AJ131" s="114">
        <v>0</v>
      </c>
      <c r="AK131" s="114">
        <v>0</v>
      </c>
      <c r="AL131" s="113">
        <v>0</v>
      </c>
      <c r="AM131" s="113">
        <v>139500</v>
      </c>
      <c r="AN131" s="113">
        <v>138824.26586619965</v>
      </c>
      <c r="AO131" s="113">
        <v>0</v>
      </c>
      <c r="AP131" s="115">
        <v>0</v>
      </c>
    </row>
    <row r="132" spans="1:42" x14ac:dyDescent="0.55000000000000004">
      <c r="A132" s="93" t="s">
        <v>128</v>
      </c>
      <c r="B132" s="93" t="s">
        <v>197</v>
      </c>
      <c r="C132" s="101" t="s">
        <v>295</v>
      </c>
      <c r="D132" s="101">
        <v>1</v>
      </c>
      <c r="E132" s="101" t="s">
        <v>241</v>
      </c>
      <c r="F132" s="102">
        <v>483.76</v>
      </c>
      <c r="G132" s="103" t="s">
        <v>29</v>
      </c>
      <c r="H132" s="104">
        <v>224152.06</v>
      </c>
      <c r="I132" s="94"/>
      <c r="J132" s="35">
        <v>175714</v>
      </c>
      <c r="K132" s="117" t="s">
        <v>377</v>
      </c>
      <c r="L132" s="118">
        <v>4122039525</v>
      </c>
      <c r="M132" s="95">
        <v>45128</v>
      </c>
      <c r="N132" s="105">
        <v>139500</v>
      </c>
      <c r="O132" s="106" t="s">
        <v>34</v>
      </c>
      <c r="P132" s="107">
        <v>139500</v>
      </c>
      <c r="Q132" s="107">
        <v>139500</v>
      </c>
      <c r="R132" s="107">
        <v>0</v>
      </c>
      <c r="S132" s="107">
        <v>0</v>
      </c>
      <c r="T132" s="107">
        <v>139500</v>
      </c>
      <c r="U132" s="107">
        <v>0</v>
      </c>
      <c r="V132" s="107">
        <v>0</v>
      </c>
      <c r="W132" s="107">
        <v>0</v>
      </c>
      <c r="X132" s="107">
        <v>0</v>
      </c>
      <c r="Y132" s="108">
        <v>0</v>
      </c>
      <c r="Z132" s="108" t="s">
        <v>30</v>
      </c>
      <c r="AA132" s="109" t="s">
        <v>79</v>
      </c>
      <c r="AB132" s="108" t="s">
        <v>96</v>
      </c>
      <c r="AC132" s="107">
        <v>320.35182599297525</v>
      </c>
      <c r="AD132" s="107">
        <v>154973.39934236169</v>
      </c>
      <c r="AE132" s="110" t="s">
        <v>295</v>
      </c>
      <c r="AF132" s="110" t="s">
        <v>336</v>
      </c>
      <c r="AG132" s="111" t="s">
        <v>39</v>
      </c>
      <c r="AH132" s="112">
        <v>45156</v>
      </c>
      <c r="AI132" s="113">
        <v>150933.12</v>
      </c>
      <c r="AJ132" s="114">
        <v>0</v>
      </c>
      <c r="AK132" s="114">
        <v>0</v>
      </c>
      <c r="AL132" s="113">
        <v>0</v>
      </c>
      <c r="AM132" s="113">
        <v>139500</v>
      </c>
      <c r="AN132" s="113">
        <v>139273.5346077173</v>
      </c>
      <c r="AO132" s="113">
        <v>0</v>
      </c>
      <c r="AP132" s="115">
        <v>0</v>
      </c>
    </row>
    <row r="133" spans="1:42" x14ac:dyDescent="0.55000000000000004">
      <c r="A133" s="93" t="s">
        <v>129</v>
      </c>
      <c r="B133" s="93" t="s">
        <v>197</v>
      </c>
      <c r="C133" s="101" t="s">
        <v>295</v>
      </c>
      <c r="D133" s="101">
        <v>1</v>
      </c>
      <c r="E133" s="101" t="s">
        <v>242</v>
      </c>
      <c r="F133" s="102">
        <v>483.76</v>
      </c>
      <c r="G133" s="103" t="s">
        <v>29</v>
      </c>
      <c r="H133" s="104">
        <v>224152.06</v>
      </c>
      <c r="I133" s="94"/>
      <c r="J133" s="35">
        <v>175785</v>
      </c>
      <c r="K133" s="117" t="s">
        <v>378</v>
      </c>
      <c r="L133" s="118">
        <v>96337761553</v>
      </c>
      <c r="M133" s="95">
        <v>45153</v>
      </c>
      <c r="N133" s="105">
        <v>139500</v>
      </c>
      <c r="O133" s="106" t="s">
        <v>34</v>
      </c>
      <c r="P133" s="107">
        <v>139500.00000000003</v>
      </c>
      <c r="Q133" s="107">
        <v>139500.00000000003</v>
      </c>
      <c r="R133" s="107">
        <v>0</v>
      </c>
      <c r="S133" s="107">
        <v>0</v>
      </c>
      <c r="T133" s="107">
        <v>139500.00000000003</v>
      </c>
      <c r="U133" s="107">
        <v>0</v>
      </c>
      <c r="V133" s="107">
        <v>0</v>
      </c>
      <c r="W133" s="107">
        <v>0</v>
      </c>
      <c r="X133" s="107">
        <v>0</v>
      </c>
      <c r="Y133" s="108">
        <v>0</v>
      </c>
      <c r="Z133" s="108" t="s">
        <v>30</v>
      </c>
      <c r="AA133" s="109" t="s">
        <v>79</v>
      </c>
      <c r="AB133" s="108" t="s">
        <v>96</v>
      </c>
      <c r="AC133" s="107">
        <v>320.35182599297525</v>
      </c>
      <c r="AD133" s="107">
        <v>154973.39934236169</v>
      </c>
      <c r="AE133" s="110" t="s">
        <v>295</v>
      </c>
      <c r="AF133" s="110" t="s">
        <v>336</v>
      </c>
      <c r="AG133" s="111" t="s">
        <v>39</v>
      </c>
      <c r="AH133" s="112">
        <v>45183</v>
      </c>
      <c r="AI133" s="113">
        <v>150933.12</v>
      </c>
      <c r="AJ133" s="114">
        <v>0</v>
      </c>
      <c r="AK133" s="114">
        <v>0</v>
      </c>
      <c r="AL133" s="113">
        <v>0</v>
      </c>
      <c r="AM133" s="113">
        <v>139500.00000000003</v>
      </c>
      <c r="AN133" s="113">
        <v>139269.47535894223</v>
      </c>
      <c r="AO133" s="113">
        <v>0</v>
      </c>
      <c r="AP133" s="115">
        <v>0</v>
      </c>
    </row>
    <row r="134" spans="1:42" x14ac:dyDescent="0.55000000000000004">
      <c r="A134" s="93" t="s">
        <v>130</v>
      </c>
      <c r="B134" s="93" t="s">
        <v>197</v>
      </c>
      <c r="C134" s="101" t="s">
        <v>295</v>
      </c>
      <c r="D134" s="101">
        <v>1</v>
      </c>
      <c r="E134" s="101" t="s">
        <v>243</v>
      </c>
      <c r="F134" s="102">
        <v>483.76</v>
      </c>
      <c r="G134" s="103" t="s">
        <v>29</v>
      </c>
      <c r="H134" s="104">
        <v>224152.06</v>
      </c>
      <c r="I134" s="94"/>
      <c r="J134" s="35">
        <v>175589</v>
      </c>
      <c r="K134" s="117" t="s">
        <v>379</v>
      </c>
      <c r="L134" s="118">
        <v>82591288534</v>
      </c>
      <c r="M134" s="95">
        <v>45106</v>
      </c>
      <c r="N134" s="105">
        <v>139500</v>
      </c>
      <c r="O134" s="106" t="s">
        <v>34</v>
      </c>
      <c r="P134" s="107">
        <v>139500</v>
      </c>
      <c r="Q134" s="107">
        <v>139500</v>
      </c>
      <c r="R134" s="107">
        <v>0</v>
      </c>
      <c r="S134" s="107">
        <v>0</v>
      </c>
      <c r="T134" s="107">
        <v>139500</v>
      </c>
      <c r="U134" s="107">
        <v>0</v>
      </c>
      <c r="V134" s="107">
        <v>0</v>
      </c>
      <c r="W134" s="107">
        <v>0</v>
      </c>
      <c r="X134" s="107">
        <v>0</v>
      </c>
      <c r="Y134" s="108">
        <v>0</v>
      </c>
      <c r="Z134" s="108" t="s">
        <v>30</v>
      </c>
      <c r="AA134" s="109" t="s">
        <v>79</v>
      </c>
      <c r="AB134" s="108" t="s">
        <v>96</v>
      </c>
      <c r="AC134" s="107">
        <v>320.35182599297525</v>
      </c>
      <c r="AD134" s="107">
        <v>154973.39934236169</v>
      </c>
      <c r="AE134" s="110" t="s">
        <v>295</v>
      </c>
      <c r="AF134" s="110" t="s">
        <v>336</v>
      </c>
      <c r="AG134" s="111" t="s">
        <v>39</v>
      </c>
      <c r="AH134" s="112">
        <v>45126</v>
      </c>
      <c r="AI134" s="113">
        <v>150933.12</v>
      </c>
      <c r="AJ134" s="114">
        <v>0</v>
      </c>
      <c r="AK134" s="114">
        <v>0</v>
      </c>
      <c r="AL134" s="113">
        <v>0</v>
      </c>
      <c r="AM134" s="113">
        <v>139500</v>
      </c>
      <c r="AN134" s="113">
        <v>138824.26586619965</v>
      </c>
      <c r="AO134" s="113">
        <v>0</v>
      </c>
      <c r="AP134" s="115">
        <v>0</v>
      </c>
    </row>
    <row r="135" spans="1:42" x14ac:dyDescent="0.55000000000000004">
      <c r="A135" s="93" t="s">
        <v>131</v>
      </c>
      <c r="B135" s="93" t="s">
        <v>197</v>
      </c>
      <c r="C135" s="101" t="s">
        <v>295</v>
      </c>
      <c r="D135" s="101">
        <v>1</v>
      </c>
      <c r="E135" s="101" t="s">
        <v>244</v>
      </c>
      <c r="F135" s="102">
        <v>488.55</v>
      </c>
      <c r="G135" s="103" t="s">
        <v>29</v>
      </c>
      <c r="H135" s="104">
        <v>224152.06</v>
      </c>
      <c r="I135" s="94"/>
      <c r="J135" s="35">
        <v>175724</v>
      </c>
      <c r="K135" s="117" t="s">
        <v>380</v>
      </c>
      <c r="L135" s="118">
        <v>37560093515</v>
      </c>
      <c r="M135" s="95">
        <v>45138</v>
      </c>
      <c r="N135" s="105">
        <v>139500</v>
      </c>
      <c r="O135" s="106" t="s">
        <v>34</v>
      </c>
      <c r="P135" s="107">
        <v>139500</v>
      </c>
      <c r="Q135" s="107">
        <v>139500</v>
      </c>
      <c r="R135" s="107">
        <v>0</v>
      </c>
      <c r="S135" s="107">
        <v>0</v>
      </c>
      <c r="T135" s="107">
        <v>139500</v>
      </c>
      <c r="U135" s="107">
        <v>0</v>
      </c>
      <c r="V135" s="107">
        <v>0</v>
      </c>
      <c r="W135" s="107">
        <v>0</v>
      </c>
      <c r="X135" s="107">
        <v>0</v>
      </c>
      <c r="Y135" s="108">
        <v>0</v>
      </c>
      <c r="Z135" s="108" t="s">
        <v>30</v>
      </c>
      <c r="AA135" s="109" t="s">
        <v>79</v>
      </c>
      <c r="AB135" s="108" t="s">
        <v>96</v>
      </c>
      <c r="AC135" s="107">
        <v>320.35182599297525</v>
      </c>
      <c r="AD135" s="107">
        <v>156507.88458886807</v>
      </c>
      <c r="AE135" s="110" t="s">
        <v>295</v>
      </c>
      <c r="AF135" s="110" t="s">
        <v>336</v>
      </c>
      <c r="AG135" s="111" t="s">
        <v>39</v>
      </c>
      <c r="AH135" s="112">
        <v>45180</v>
      </c>
      <c r="AI135" s="113">
        <v>152427.6</v>
      </c>
      <c r="AJ135" s="114">
        <v>0</v>
      </c>
      <c r="AK135" s="114">
        <v>0</v>
      </c>
      <c r="AL135" s="113">
        <v>0</v>
      </c>
      <c r="AM135" s="113">
        <v>139500</v>
      </c>
      <c r="AN135" s="113">
        <v>138595.52793075654</v>
      </c>
      <c r="AO135" s="113">
        <v>0</v>
      </c>
      <c r="AP135" s="115">
        <v>0</v>
      </c>
    </row>
    <row r="136" spans="1:42" x14ac:dyDescent="0.55000000000000004">
      <c r="A136" s="93" t="s">
        <v>132</v>
      </c>
      <c r="B136" s="93" t="s">
        <v>197</v>
      </c>
      <c r="C136" s="101" t="s">
        <v>295</v>
      </c>
      <c r="D136" s="101">
        <v>1</v>
      </c>
      <c r="E136" s="101" t="s">
        <v>245</v>
      </c>
      <c r="F136" s="102">
        <v>475.18</v>
      </c>
      <c r="G136" s="103" t="s">
        <v>29</v>
      </c>
      <c r="H136" s="104">
        <v>224152.06</v>
      </c>
      <c r="I136" s="94" t="s">
        <v>33</v>
      </c>
      <c r="J136" s="35">
        <v>175788</v>
      </c>
      <c r="K136" s="117" t="s">
        <v>374</v>
      </c>
      <c r="L136" s="118">
        <v>1674282508</v>
      </c>
      <c r="M136" s="95">
        <v>45153</v>
      </c>
      <c r="N136" s="105">
        <v>139500</v>
      </c>
      <c r="O136" s="106" t="s">
        <v>34</v>
      </c>
      <c r="P136" s="107">
        <v>139499.99999999997</v>
      </c>
      <c r="Q136" s="107">
        <v>139499.99999999997</v>
      </c>
      <c r="R136" s="107">
        <v>0</v>
      </c>
      <c r="S136" s="107">
        <v>0</v>
      </c>
      <c r="T136" s="107">
        <v>139499.99999999997</v>
      </c>
      <c r="U136" s="107">
        <v>0</v>
      </c>
      <c r="V136" s="107">
        <v>0</v>
      </c>
      <c r="W136" s="107">
        <v>0</v>
      </c>
      <c r="X136" s="107">
        <v>0</v>
      </c>
      <c r="Y136" s="108">
        <v>0</v>
      </c>
      <c r="Z136" s="108" t="s">
        <v>30</v>
      </c>
      <c r="AA136" s="109" t="s">
        <v>79</v>
      </c>
      <c r="AB136" s="108" t="s">
        <v>96</v>
      </c>
      <c r="AC136" s="107">
        <v>320.35182599297525</v>
      </c>
      <c r="AD136" s="107">
        <v>152224.78067534199</v>
      </c>
      <c r="AE136" s="110" t="s">
        <v>295</v>
      </c>
      <c r="AF136" s="110" t="s">
        <v>336</v>
      </c>
      <c r="AG136" s="111" t="s">
        <v>39</v>
      </c>
      <c r="AH136" s="112">
        <v>45329</v>
      </c>
      <c r="AI136" s="113">
        <v>148256.16</v>
      </c>
      <c r="AJ136" s="114">
        <v>0</v>
      </c>
      <c r="AK136" s="114">
        <v>0</v>
      </c>
      <c r="AL136" s="113">
        <v>0</v>
      </c>
      <c r="AM136" s="113">
        <v>139499.99999999997</v>
      </c>
      <c r="AN136" s="113">
        <v>138595.08237073867</v>
      </c>
      <c r="AO136" s="113">
        <v>0</v>
      </c>
      <c r="AP136" s="115">
        <v>0</v>
      </c>
    </row>
    <row r="137" spans="1:42" x14ac:dyDescent="0.55000000000000004">
      <c r="A137" s="93" t="s">
        <v>133</v>
      </c>
      <c r="B137" s="93" t="s">
        <v>197</v>
      </c>
      <c r="C137" s="101" t="s">
        <v>295</v>
      </c>
      <c r="D137" s="101">
        <v>1</v>
      </c>
      <c r="E137" s="101" t="s">
        <v>246</v>
      </c>
      <c r="F137" s="102">
        <v>475.25</v>
      </c>
      <c r="G137" s="103" t="s">
        <v>29</v>
      </c>
      <c r="H137" s="104">
        <v>224152.06</v>
      </c>
      <c r="I137" s="94"/>
      <c r="J137" s="35">
        <v>175639</v>
      </c>
      <c r="K137" s="117" t="s">
        <v>381</v>
      </c>
      <c r="L137" s="118">
        <v>1280972564</v>
      </c>
      <c r="M137" s="95">
        <v>45107</v>
      </c>
      <c r="N137" s="105">
        <v>139500</v>
      </c>
      <c r="O137" s="106" t="s">
        <v>34</v>
      </c>
      <c r="P137" s="107">
        <v>139500</v>
      </c>
      <c r="Q137" s="107">
        <v>139500</v>
      </c>
      <c r="R137" s="107">
        <v>0</v>
      </c>
      <c r="S137" s="107">
        <v>0</v>
      </c>
      <c r="T137" s="107">
        <v>139500</v>
      </c>
      <c r="U137" s="107">
        <v>0</v>
      </c>
      <c r="V137" s="107">
        <v>0</v>
      </c>
      <c r="W137" s="107">
        <v>0</v>
      </c>
      <c r="X137" s="107">
        <v>0</v>
      </c>
      <c r="Y137" s="108">
        <v>0</v>
      </c>
      <c r="Z137" s="108" t="s">
        <v>30</v>
      </c>
      <c r="AA137" s="109" t="s">
        <v>79</v>
      </c>
      <c r="AB137" s="108" t="s">
        <v>96</v>
      </c>
      <c r="AC137" s="107">
        <v>320.35182599297525</v>
      </c>
      <c r="AD137" s="107">
        <v>152247.20530316149</v>
      </c>
      <c r="AE137" s="110" t="s">
        <v>295</v>
      </c>
      <c r="AF137" s="110" t="s">
        <v>336</v>
      </c>
      <c r="AG137" s="111" t="s">
        <v>39</v>
      </c>
      <c r="AH137" s="112">
        <v>45126</v>
      </c>
      <c r="AI137" s="113">
        <v>148278</v>
      </c>
      <c r="AJ137" s="114">
        <v>0</v>
      </c>
      <c r="AK137" s="114">
        <v>0</v>
      </c>
      <c r="AL137" s="113">
        <v>0</v>
      </c>
      <c r="AM137" s="113">
        <v>139500</v>
      </c>
      <c r="AN137" s="113">
        <v>138824.26586619965</v>
      </c>
      <c r="AO137" s="113">
        <v>0</v>
      </c>
      <c r="AP137" s="115">
        <v>0</v>
      </c>
    </row>
    <row r="138" spans="1:42" x14ac:dyDescent="0.55000000000000004">
      <c r="A138" s="93" t="s">
        <v>134</v>
      </c>
      <c r="B138" s="93" t="s">
        <v>197</v>
      </c>
      <c r="C138" s="101" t="s">
        <v>295</v>
      </c>
      <c r="D138" s="101">
        <v>1</v>
      </c>
      <c r="E138" s="101" t="s">
        <v>247</v>
      </c>
      <c r="F138" s="102">
        <v>475.41</v>
      </c>
      <c r="G138" s="103" t="s">
        <v>29</v>
      </c>
      <c r="H138" s="104">
        <v>224152.06</v>
      </c>
      <c r="I138" s="94"/>
      <c r="J138" s="35">
        <v>175620</v>
      </c>
      <c r="K138" s="117" t="s">
        <v>382</v>
      </c>
      <c r="L138" s="118">
        <v>19936893549</v>
      </c>
      <c r="M138" s="95">
        <v>45107</v>
      </c>
      <c r="N138" s="105">
        <v>139500</v>
      </c>
      <c r="O138" s="106" t="s">
        <v>34</v>
      </c>
      <c r="P138" s="107">
        <v>139500</v>
      </c>
      <c r="Q138" s="107">
        <v>139500</v>
      </c>
      <c r="R138" s="107">
        <v>0</v>
      </c>
      <c r="S138" s="107">
        <v>0</v>
      </c>
      <c r="T138" s="107">
        <v>139500</v>
      </c>
      <c r="U138" s="107">
        <v>0</v>
      </c>
      <c r="V138" s="107">
        <v>0</v>
      </c>
      <c r="W138" s="107">
        <v>0</v>
      </c>
      <c r="X138" s="107">
        <v>0</v>
      </c>
      <c r="Y138" s="108">
        <v>0</v>
      </c>
      <c r="Z138" s="108" t="s">
        <v>30</v>
      </c>
      <c r="AA138" s="109" t="s">
        <v>79</v>
      </c>
      <c r="AB138" s="108" t="s">
        <v>96</v>
      </c>
      <c r="AC138" s="107">
        <v>320.35182599297525</v>
      </c>
      <c r="AD138" s="107">
        <v>152298.46159532038</v>
      </c>
      <c r="AE138" s="110" t="s">
        <v>295</v>
      </c>
      <c r="AF138" s="110" t="s">
        <v>336</v>
      </c>
      <c r="AG138" s="111" t="s">
        <v>39</v>
      </c>
      <c r="AH138" s="112">
        <v>45126</v>
      </c>
      <c r="AI138" s="113">
        <v>148327.92000000001</v>
      </c>
      <c r="AJ138" s="114">
        <v>0</v>
      </c>
      <c r="AK138" s="114">
        <v>0</v>
      </c>
      <c r="AL138" s="113">
        <v>0</v>
      </c>
      <c r="AM138" s="113">
        <v>139500</v>
      </c>
      <c r="AN138" s="113">
        <v>138824.26586619965</v>
      </c>
      <c r="AO138" s="113">
        <v>0</v>
      </c>
      <c r="AP138" s="115">
        <v>0</v>
      </c>
    </row>
    <row r="139" spans="1:42" x14ac:dyDescent="0.55000000000000004">
      <c r="A139" s="93" t="s">
        <v>135</v>
      </c>
      <c r="B139" s="93" t="s">
        <v>197</v>
      </c>
      <c r="C139" s="101" t="s">
        <v>295</v>
      </c>
      <c r="D139" s="101">
        <v>1</v>
      </c>
      <c r="E139" s="101" t="s">
        <v>248</v>
      </c>
      <c r="F139" s="102">
        <v>465.57</v>
      </c>
      <c r="G139" s="103" t="s">
        <v>29</v>
      </c>
      <c r="H139" s="104">
        <v>224152.06</v>
      </c>
      <c r="I139" s="94"/>
      <c r="J139" s="35">
        <v>175643</v>
      </c>
      <c r="K139" s="117" t="s">
        <v>383</v>
      </c>
      <c r="L139" s="118">
        <v>2058524594</v>
      </c>
      <c r="M139" s="95">
        <v>45107</v>
      </c>
      <c r="N139" s="105">
        <v>139500</v>
      </c>
      <c r="O139" s="106" t="s">
        <v>34</v>
      </c>
      <c r="P139" s="107">
        <v>139500</v>
      </c>
      <c r="Q139" s="107">
        <v>139500</v>
      </c>
      <c r="R139" s="107">
        <v>0</v>
      </c>
      <c r="S139" s="107">
        <v>0</v>
      </c>
      <c r="T139" s="107">
        <v>139500</v>
      </c>
      <c r="U139" s="107">
        <v>0</v>
      </c>
      <c r="V139" s="107">
        <v>0</v>
      </c>
      <c r="W139" s="107">
        <v>0</v>
      </c>
      <c r="X139" s="107">
        <v>0</v>
      </c>
      <c r="Y139" s="108">
        <v>0</v>
      </c>
      <c r="Z139" s="108" t="s">
        <v>30</v>
      </c>
      <c r="AA139" s="109" t="s">
        <v>79</v>
      </c>
      <c r="AB139" s="108" t="s">
        <v>96</v>
      </c>
      <c r="AC139" s="107">
        <v>320.35182599297525</v>
      </c>
      <c r="AD139" s="107">
        <v>149146.19962754947</v>
      </c>
      <c r="AE139" s="110" t="s">
        <v>295</v>
      </c>
      <c r="AF139" s="110" t="s">
        <v>336</v>
      </c>
      <c r="AG139" s="111" t="s">
        <v>39</v>
      </c>
      <c r="AH139" s="112">
        <v>45174</v>
      </c>
      <c r="AI139" s="113">
        <v>145257.84</v>
      </c>
      <c r="AJ139" s="114">
        <v>0</v>
      </c>
      <c r="AK139" s="114">
        <v>0</v>
      </c>
      <c r="AL139" s="113">
        <v>0</v>
      </c>
      <c r="AM139" s="113">
        <v>139500</v>
      </c>
      <c r="AN139" s="113">
        <v>138394.21192978427</v>
      </c>
      <c r="AO139" s="113">
        <v>0</v>
      </c>
      <c r="AP139" s="115">
        <v>0</v>
      </c>
    </row>
    <row r="140" spans="1:42" x14ac:dyDescent="0.55000000000000004">
      <c r="A140" s="93" t="s">
        <v>136</v>
      </c>
      <c r="B140" s="93" t="s">
        <v>197</v>
      </c>
      <c r="C140" s="101" t="s">
        <v>295</v>
      </c>
      <c r="D140" s="101">
        <v>1</v>
      </c>
      <c r="E140" s="101" t="s">
        <v>249</v>
      </c>
      <c r="F140" s="102">
        <v>472.05</v>
      </c>
      <c r="G140" s="103" t="s">
        <v>29</v>
      </c>
      <c r="H140" s="104">
        <v>224152.06</v>
      </c>
      <c r="I140" s="94"/>
      <c r="J140" s="35">
        <v>175649</v>
      </c>
      <c r="K140" s="117" t="s">
        <v>384</v>
      </c>
      <c r="L140" s="118">
        <v>15482359549</v>
      </c>
      <c r="M140" s="95">
        <v>45107</v>
      </c>
      <c r="N140" s="105">
        <v>139500</v>
      </c>
      <c r="O140" s="106" t="s">
        <v>34</v>
      </c>
      <c r="P140" s="107">
        <v>139500</v>
      </c>
      <c r="Q140" s="107">
        <v>139500</v>
      </c>
      <c r="R140" s="107">
        <v>0</v>
      </c>
      <c r="S140" s="107">
        <v>0</v>
      </c>
      <c r="T140" s="107">
        <v>139500</v>
      </c>
      <c r="U140" s="107">
        <v>0</v>
      </c>
      <c r="V140" s="107">
        <v>0</v>
      </c>
      <c r="W140" s="107">
        <v>0</v>
      </c>
      <c r="X140" s="107">
        <v>0</v>
      </c>
      <c r="Y140" s="108">
        <v>0</v>
      </c>
      <c r="Z140" s="108" t="s">
        <v>30</v>
      </c>
      <c r="AA140" s="109" t="s">
        <v>79</v>
      </c>
      <c r="AB140" s="108" t="s">
        <v>96</v>
      </c>
      <c r="AC140" s="107">
        <v>320.35182599297525</v>
      </c>
      <c r="AD140" s="107">
        <v>151222.07945998397</v>
      </c>
      <c r="AE140" s="110" t="s">
        <v>295</v>
      </c>
      <c r="AF140" s="110" t="s">
        <v>336</v>
      </c>
      <c r="AG140" s="111" t="s">
        <v>39</v>
      </c>
      <c r="AH140" s="112">
        <v>45126</v>
      </c>
      <c r="AI140" s="113">
        <v>147279.6</v>
      </c>
      <c r="AJ140" s="114">
        <v>0</v>
      </c>
      <c r="AK140" s="114">
        <v>0</v>
      </c>
      <c r="AL140" s="113">
        <v>0</v>
      </c>
      <c r="AM140" s="113">
        <v>139500</v>
      </c>
      <c r="AN140" s="113">
        <v>138824.26586619965</v>
      </c>
      <c r="AO140" s="113">
        <v>0</v>
      </c>
      <c r="AP140" s="115">
        <v>0</v>
      </c>
    </row>
    <row r="141" spans="1:42" x14ac:dyDescent="0.55000000000000004">
      <c r="A141" s="93" t="s">
        <v>137</v>
      </c>
      <c r="B141" s="93" t="s">
        <v>197</v>
      </c>
      <c r="C141" s="101" t="s">
        <v>295</v>
      </c>
      <c r="D141" s="101">
        <v>1</v>
      </c>
      <c r="E141" s="101" t="s">
        <v>250</v>
      </c>
      <c r="F141" s="102">
        <v>472.11</v>
      </c>
      <c r="G141" s="103" t="s">
        <v>29</v>
      </c>
      <c r="H141" s="104">
        <v>224152.06</v>
      </c>
      <c r="I141" s="94"/>
      <c r="J141" s="35">
        <v>175782</v>
      </c>
      <c r="K141" s="117" t="s">
        <v>385</v>
      </c>
      <c r="L141" s="118">
        <v>3597192521</v>
      </c>
      <c r="M141" s="95">
        <v>45153</v>
      </c>
      <c r="N141" s="105">
        <v>148800</v>
      </c>
      <c r="O141" s="106" t="s">
        <v>34</v>
      </c>
      <c r="P141" s="107">
        <v>148794</v>
      </c>
      <c r="Q141" s="107">
        <v>148794</v>
      </c>
      <c r="R141" s="107">
        <v>0</v>
      </c>
      <c r="S141" s="107">
        <v>0</v>
      </c>
      <c r="T141" s="107">
        <v>148794</v>
      </c>
      <c r="U141" s="107">
        <v>0</v>
      </c>
      <c r="V141" s="107">
        <v>0</v>
      </c>
      <c r="W141" s="107">
        <v>0</v>
      </c>
      <c r="X141" s="107">
        <v>0</v>
      </c>
      <c r="Y141" s="108">
        <v>0</v>
      </c>
      <c r="Z141" s="108" t="s">
        <v>30</v>
      </c>
      <c r="AA141" s="109" t="s">
        <v>79</v>
      </c>
      <c r="AB141" s="108" t="s">
        <v>96</v>
      </c>
      <c r="AC141" s="107">
        <v>320.35182599297525</v>
      </c>
      <c r="AD141" s="107">
        <v>151241.30056954356</v>
      </c>
      <c r="AE141" s="110" t="s">
        <v>295</v>
      </c>
      <c r="AF141" s="110" t="s">
        <v>336</v>
      </c>
      <c r="AG141" s="111" t="s">
        <v>39</v>
      </c>
      <c r="AH141" s="112">
        <v>45204</v>
      </c>
      <c r="AI141" s="113">
        <v>147298.32</v>
      </c>
      <c r="AJ141" s="114">
        <v>0</v>
      </c>
      <c r="AK141" s="114">
        <v>0</v>
      </c>
      <c r="AL141" s="113">
        <v>0</v>
      </c>
      <c r="AM141" s="113">
        <v>148794</v>
      </c>
      <c r="AN141" s="113">
        <v>148571.81667921753</v>
      </c>
      <c r="AO141" s="113">
        <v>0</v>
      </c>
      <c r="AP141" s="115">
        <v>0</v>
      </c>
    </row>
    <row r="142" spans="1:42" x14ac:dyDescent="0.55000000000000004">
      <c r="A142" s="93" t="s">
        <v>138</v>
      </c>
      <c r="B142" s="93" t="s">
        <v>197</v>
      </c>
      <c r="C142" s="101" t="s">
        <v>295</v>
      </c>
      <c r="D142" s="101">
        <v>1</v>
      </c>
      <c r="E142" s="101" t="s">
        <v>251</v>
      </c>
      <c r="F142" s="102">
        <v>472.21</v>
      </c>
      <c r="G142" s="103" t="s">
        <v>29</v>
      </c>
      <c r="H142" s="104">
        <v>224152.06</v>
      </c>
      <c r="I142" s="120" t="s">
        <v>33</v>
      </c>
      <c r="J142" s="35">
        <v>175875</v>
      </c>
      <c r="K142" s="117" t="s">
        <v>399</v>
      </c>
      <c r="L142" s="118">
        <v>26686767549</v>
      </c>
      <c r="M142" s="95">
        <v>45184</v>
      </c>
      <c r="N142" s="105">
        <v>139500</v>
      </c>
      <c r="O142" s="106" t="s">
        <v>34</v>
      </c>
      <c r="P142" s="107">
        <v>139500</v>
      </c>
      <c r="Q142" s="107">
        <v>139500</v>
      </c>
      <c r="R142" s="107">
        <v>0</v>
      </c>
      <c r="S142" s="107">
        <v>0</v>
      </c>
      <c r="T142" s="107">
        <v>139500</v>
      </c>
      <c r="U142" s="107">
        <v>0</v>
      </c>
      <c r="V142" s="107">
        <v>0</v>
      </c>
      <c r="W142" s="107">
        <v>0</v>
      </c>
      <c r="X142" s="107">
        <v>0</v>
      </c>
      <c r="Y142" s="108">
        <v>0</v>
      </c>
      <c r="Z142" s="108" t="s">
        <v>30</v>
      </c>
      <c r="AA142" s="109" t="s">
        <v>79</v>
      </c>
      <c r="AB142" s="108" t="s">
        <v>96</v>
      </c>
      <c r="AC142" s="107">
        <v>320.35182599297525</v>
      </c>
      <c r="AD142" s="107">
        <v>151273.33575214283</v>
      </c>
      <c r="AE142" s="110" t="s">
        <v>295</v>
      </c>
      <c r="AF142" s="110" t="s">
        <v>336</v>
      </c>
      <c r="AG142" s="111" t="s">
        <v>39</v>
      </c>
      <c r="AH142" s="112">
        <v>45306</v>
      </c>
      <c r="AI142" s="113">
        <v>147329.51999999999</v>
      </c>
      <c r="AJ142" s="114">
        <v>0</v>
      </c>
      <c r="AK142" s="114">
        <v>0</v>
      </c>
      <c r="AL142" s="113">
        <v>0</v>
      </c>
      <c r="AM142" s="113">
        <v>139500</v>
      </c>
      <c r="AN142" s="113">
        <v>138582.30995968031</v>
      </c>
      <c r="AO142" s="113">
        <v>0</v>
      </c>
      <c r="AP142" s="115">
        <v>0</v>
      </c>
    </row>
    <row r="143" spans="1:42" x14ac:dyDescent="0.55000000000000004">
      <c r="A143" s="93" t="s">
        <v>139</v>
      </c>
      <c r="B143" s="93" t="s">
        <v>197</v>
      </c>
      <c r="C143" s="101" t="s">
        <v>295</v>
      </c>
      <c r="D143" s="101">
        <v>1</v>
      </c>
      <c r="E143" s="101" t="s">
        <v>252</v>
      </c>
      <c r="F143" s="102">
        <v>472.34</v>
      </c>
      <c r="G143" s="103" t="s">
        <v>29</v>
      </c>
      <c r="H143" s="104">
        <v>224152.06</v>
      </c>
      <c r="I143" s="94"/>
      <c r="J143" s="35">
        <v>175868</v>
      </c>
      <c r="K143" s="117" t="s">
        <v>386</v>
      </c>
      <c r="L143" s="118">
        <v>2261475500</v>
      </c>
      <c r="M143" s="95">
        <v>45169</v>
      </c>
      <c r="N143" s="105">
        <v>148800</v>
      </c>
      <c r="O143" s="106" t="s">
        <v>34</v>
      </c>
      <c r="P143" s="107">
        <v>148800</v>
      </c>
      <c r="Q143" s="107">
        <v>148800</v>
      </c>
      <c r="R143" s="107">
        <v>0</v>
      </c>
      <c r="S143" s="107">
        <v>0</v>
      </c>
      <c r="T143" s="107">
        <v>148800</v>
      </c>
      <c r="U143" s="107">
        <v>0</v>
      </c>
      <c r="V143" s="107">
        <v>0</v>
      </c>
      <c r="W143" s="107">
        <v>0</v>
      </c>
      <c r="X143" s="107">
        <v>0</v>
      </c>
      <c r="Y143" s="108">
        <v>0</v>
      </c>
      <c r="Z143" s="108" t="s">
        <v>30</v>
      </c>
      <c r="AA143" s="109" t="s">
        <v>79</v>
      </c>
      <c r="AB143" s="108" t="s">
        <v>96</v>
      </c>
      <c r="AC143" s="107">
        <v>320.35182599297525</v>
      </c>
      <c r="AD143" s="107">
        <v>151314.98148952192</v>
      </c>
      <c r="AE143" s="110" t="s">
        <v>295</v>
      </c>
      <c r="AF143" s="110" t="s">
        <v>336</v>
      </c>
      <c r="AG143" s="111" t="s">
        <v>39</v>
      </c>
      <c r="AH143" s="112">
        <v>45198</v>
      </c>
      <c r="AI143" s="113">
        <v>147370.07999999999</v>
      </c>
      <c r="AJ143" s="114">
        <v>0</v>
      </c>
      <c r="AK143" s="114">
        <v>0</v>
      </c>
      <c r="AL143" s="113">
        <v>0</v>
      </c>
      <c r="AM143" s="113">
        <v>148800</v>
      </c>
      <c r="AN143" s="113">
        <v>148079.21692394628</v>
      </c>
      <c r="AO143" s="113">
        <v>0</v>
      </c>
      <c r="AP143" s="115">
        <v>0</v>
      </c>
    </row>
    <row r="144" spans="1:42" x14ac:dyDescent="0.55000000000000004">
      <c r="A144" s="93" t="s">
        <v>140</v>
      </c>
      <c r="B144" s="93" t="s">
        <v>197</v>
      </c>
      <c r="C144" s="101" t="s">
        <v>295</v>
      </c>
      <c r="D144" s="101">
        <v>1</v>
      </c>
      <c r="E144" s="101" t="s">
        <v>253</v>
      </c>
      <c r="F144" s="102">
        <v>472.61</v>
      </c>
      <c r="G144" s="103" t="s">
        <v>29</v>
      </c>
      <c r="H144" s="104">
        <v>224152.06</v>
      </c>
      <c r="I144" s="94"/>
      <c r="J144" s="35">
        <v>175677</v>
      </c>
      <c r="K144" s="117" t="s">
        <v>381</v>
      </c>
      <c r="L144" s="118">
        <v>1280972564</v>
      </c>
      <c r="M144" s="95">
        <v>45107</v>
      </c>
      <c r="N144" s="105">
        <v>139500</v>
      </c>
      <c r="O144" s="106" t="s">
        <v>34</v>
      </c>
      <c r="P144" s="107">
        <v>139500</v>
      </c>
      <c r="Q144" s="107">
        <v>139500</v>
      </c>
      <c r="R144" s="107">
        <v>0</v>
      </c>
      <c r="S144" s="107">
        <v>0</v>
      </c>
      <c r="T144" s="107">
        <v>139500</v>
      </c>
      <c r="U144" s="107">
        <v>0</v>
      </c>
      <c r="V144" s="107">
        <v>0</v>
      </c>
      <c r="W144" s="107">
        <v>0</v>
      </c>
      <c r="X144" s="107">
        <v>0</v>
      </c>
      <c r="Y144" s="108">
        <v>0</v>
      </c>
      <c r="Z144" s="108" t="s">
        <v>30</v>
      </c>
      <c r="AA144" s="109" t="s">
        <v>79</v>
      </c>
      <c r="AB144" s="108" t="s">
        <v>96</v>
      </c>
      <c r="AC144" s="107">
        <v>320.35182599297525</v>
      </c>
      <c r="AD144" s="107">
        <v>151401.47648254005</v>
      </c>
      <c r="AE144" s="110" t="s">
        <v>295</v>
      </c>
      <c r="AF144" s="110" t="s">
        <v>336</v>
      </c>
      <c r="AG144" s="111" t="s">
        <v>39</v>
      </c>
      <c r="AH144" s="112">
        <v>45126</v>
      </c>
      <c r="AI144" s="113">
        <v>147454.32</v>
      </c>
      <c r="AJ144" s="114">
        <v>0</v>
      </c>
      <c r="AK144" s="114">
        <v>0</v>
      </c>
      <c r="AL144" s="113">
        <v>0</v>
      </c>
      <c r="AM144" s="113">
        <v>139500</v>
      </c>
      <c r="AN144" s="113">
        <v>138824.26586619965</v>
      </c>
      <c r="AO144" s="113">
        <v>0</v>
      </c>
      <c r="AP144" s="115">
        <v>0</v>
      </c>
    </row>
    <row r="145" spans="1:42" x14ac:dyDescent="0.55000000000000004">
      <c r="A145" s="93" t="s">
        <v>141</v>
      </c>
      <c r="B145" s="93" t="s">
        <v>197</v>
      </c>
      <c r="C145" s="101" t="s">
        <v>295</v>
      </c>
      <c r="D145" s="101">
        <v>1</v>
      </c>
      <c r="E145" s="101" t="s">
        <v>254</v>
      </c>
      <c r="F145" s="102">
        <v>479.26</v>
      </c>
      <c r="G145" s="103" t="s">
        <v>29</v>
      </c>
      <c r="H145" s="104">
        <v>224152.06</v>
      </c>
      <c r="I145" s="94"/>
      <c r="J145" s="35">
        <v>175732</v>
      </c>
      <c r="K145" s="117" t="s">
        <v>387</v>
      </c>
      <c r="L145" s="118">
        <v>838060595</v>
      </c>
      <c r="M145" s="95">
        <v>45138</v>
      </c>
      <c r="N145" s="105">
        <v>158100</v>
      </c>
      <c r="O145" s="106" t="s">
        <v>34</v>
      </c>
      <c r="P145" s="107">
        <v>158099.99999999997</v>
      </c>
      <c r="Q145" s="107">
        <v>158099.99999999997</v>
      </c>
      <c r="R145" s="107">
        <v>0</v>
      </c>
      <c r="S145" s="107">
        <v>0</v>
      </c>
      <c r="T145" s="107">
        <v>158099.99999999997</v>
      </c>
      <c r="U145" s="107">
        <v>0</v>
      </c>
      <c r="V145" s="107">
        <v>0</v>
      </c>
      <c r="W145" s="107">
        <v>0</v>
      </c>
      <c r="X145" s="107">
        <v>0</v>
      </c>
      <c r="Y145" s="108">
        <v>0</v>
      </c>
      <c r="Z145" s="108" t="s">
        <v>30</v>
      </c>
      <c r="AA145" s="109" t="s">
        <v>79</v>
      </c>
      <c r="AB145" s="108" t="s">
        <v>96</v>
      </c>
      <c r="AC145" s="107">
        <v>320.35182599297525</v>
      </c>
      <c r="AD145" s="107">
        <v>153531.81612539332</v>
      </c>
      <c r="AE145" s="110" t="s">
        <v>295</v>
      </c>
      <c r="AF145" s="110" t="s">
        <v>336</v>
      </c>
      <c r="AG145" s="111" t="s">
        <v>39</v>
      </c>
      <c r="AH145" s="112">
        <v>45300</v>
      </c>
      <c r="AI145" s="113">
        <v>149529.12</v>
      </c>
      <c r="AJ145" s="114">
        <v>0</v>
      </c>
      <c r="AK145" s="114">
        <v>0</v>
      </c>
      <c r="AL145" s="113">
        <v>0</v>
      </c>
      <c r="AM145" s="113">
        <v>158099.99999999997</v>
      </c>
      <c r="AN145" s="113">
        <v>156235.8061929362</v>
      </c>
      <c r="AO145" s="113">
        <v>0</v>
      </c>
      <c r="AP145" s="115">
        <v>0</v>
      </c>
    </row>
    <row r="146" spans="1:42" x14ac:dyDescent="0.55000000000000004">
      <c r="A146" s="93" t="s">
        <v>142</v>
      </c>
      <c r="B146" s="93" t="s">
        <v>197</v>
      </c>
      <c r="C146" s="101" t="s">
        <v>295</v>
      </c>
      <c r="D146" s="101">
        <v>1</v>
      </c>
      <c r="E146" s="101" t="s">
        <v>255</v>
      </c>
      <c r="F146" s="102">
        <v>523.42999999999995</v>
      </c>
      <c r="G146" s="103" t="s">
        <v>29</v>
      </c>
      <c r="H146" s="104">
        <v>224152.06</v>
      </c>
      <c r="I146" s="94"/>
      <c r="J146" s="35">
        <v>175661</v>
      </c>
      <c r="K146" s="117" t="s">
        <v>387</v>
      </c>
      <c r="L146" s="118">
        <v>838060595</v>
      </c>
      <c r="M146" s="95">
        <v>45107</v>
      </c>
      <c r="N146" s="105">
        <v>176700</v>
      </c>
      <c r="O146" s="106" t="s">
        <v>34</v>
      </c>
      <c r="P146" s="107">
        <v>176700</v>
      </c>
      <c r="Q146" s="107">
        <v>176700</v>
      </c>
      <c r="R146" s="107">
        <v>0</v>
      </c>
      <c r="S146" s="107">
        <v>0</v>
      </c>
      <c r="T146" s="107">
        <v>176700</v>
      </c>
      <c r="U146" s="107">
        <v>0</v>
      </c>
      <c r="V146" s="107">
        <v>0</v>
      </c>
      <c r="W146" s="107">
        <v>0</v>
      </c>
      <c r="X146" s="107">
        <v>0</v>
      </c>
      <c r="Y146" s="108">
        <v>0</v>
      </c>
      <c r="Z146" s="108" t="s">
        <v>30</v>
      </c>
      <c r="AA146" s="109" t="s">
        <v>79</v>
      </c>
      <c r="AB146" s="108" t="s">
        <v>96</v>
      </c>
      <c r="AC146" s="107">
        <v>320.35182599297525</v>
      </c>
      <c r="AD146" s="107">
        <v>167681.75627950302</v>
      </c>
      <c r="AE146" s="110" t="s">
        <v>295</v>
      </c>
      <c r="AF146" s="110" t="s">
        <v>336</v>
      </c>
      <c r="AG146" s="111" t="s">
        <v>39</v>
      </c>
      <c r="AH146" s="112">
        <v>45127</v>
      </c>
      <c r="AI146" s="113">
        <v>163310.16</v>
      </c>
      <c r="AJ146" s="114">
        <v>0</v>
      </c>
      <c r="AK146" s="114">
        <v>0</v>
      </c>
      <c r="AL146" s="113">
        <v>0</v>
      </c>
      <c r="AM146" s="113">
        <v>176700</v>
      </c>
      <c r="AN146" s="113">
        <v>175844.07009718622</v>
      </c>
      <c r="AO146" s="113">
        <v>0</v>
      </c>
      <c r="AP146" s="115">
        <v>0</v>
      </c>
    </row>
    <row r="147" spans="1:42" x14ac:dyDescent="0.55000000000000004">
      <c r="A147" s="93" t="s">
        <v>143</v>
      </c>
      <c r="B147" s="93" t="s">
        <v>197</v>
      </c>
      <c r="C147" s="101" t="s">
        <v>295</v>
      </c>
      <c r="D147" s="101">
        <v>1</v>
      </c>
      <c r="E147" s="101" t="s">
        <v>256</v>
      </c>
      <c r="F147" s="102">
        <v>469.11</v>
      </c>
      <c r="G147" s="103" t="s">
        <v>29</v>
      </c>
      <c r="H147" s="104">
        <v>224152.06</v>
      </c>
      <c r="I147" s="94"/>
      <c r="J147" s="35">
        <v>175655</v>
      </c>
      <c r="K147" s="117" t="s">
        <v>377</v>
      </c>
      <c r="L147" s="118">
        <v>4122039525</v>
      </c>
      <c r="M147" s="95">
        <v>45107</v>
      </c>
      <c r="N147" s="105">
        <v>139500</v>
      </c>
      <c r="O147" s="106" t="s">
        <v>34</v>
      </c>
      <c r="P147" s="107">
        <v>139499.99999999997</v>
      </c>
      <c r="Q147" s="107">
        <v>139499.99999999997</v>
      </c>
      <c r="R147" s="107">
        <v>0</v>
      </c>
      <c r="S147" s="107">
        <v>0</v>
      </c>
      <c r="T147" s="107">
        <v>139499.99999999997</v>
      </c>
      <c r="U147" s="107">
        <v>0</v>
      </c>
      <c r="V147" s="107">
        <v>0</v>
      </c>
      <c r="W147" s="107">
        <v>0</v>
      </c>
      <c r="X147" s="107">
        <v>0</v>
      </c>
      <c r="Y147" s="108">
        <v>0</v>
      </c>
      <c r="Z147" s="108" t="s">
        <v>30</v>
      </c>
      <c r="AA147" s="109" t="s">
        <v>79</v>
      </c>
      <c r="AB147" s="108" t="s">
        <v>96</v>
      </c>
      <c r="AC147" s="107">
        <v>320.35182599297525</v>
      </c>
      <c r="AD147" s="107">
        <v>150280.24509156463</v>
      </c>
      <c r="AE147" s="110" t="s">
        <v>295</v>
      </c>
      <c r="AF147" s="110" t="s">
        <v>336</v>
      </c>
      <c r="AG147" s="111" t="s">
        <v>39</v>
      </c>
      <c r="AH147" s="112">
        <v>45147</v>
      </c>
      <c r="AI147" s="113">
        <v>146362.32</v>
      </c>
      <c r="AJ147" s="114">
        <v>0</v>
      </c>
      <c r="AK147" s="114">
        <v>0</v>
      </c>
      <c r="AL147" s="113">
        <v>0</v>
      </c>
      <c r="AM147" s="113">
        <v>139499.99999999997</v>
      </c>
      <c r="AN147" s="113">
        <v>138824.26586619968</v>
      </c>
      <c r="AO147" s="113">
        <v>0</v>
      </c>
      <c r="AP147" s="115">
        <v>0</v>
      </c>
    </row>
    <row r="148" spans="1:42" x14ac:dyDescent="0.55000000000000004">
      <c r="A148" s="93" t="s">
        <v>144</v>
      </c>
      <c r="B148" s="93" t="s">
        <v>197</v>
      </c>
      <c r="C148" s="101" t="s">
        <v>295</v>
      </c>
      <c r="D148" s="101">
        <v>1</v>
      </c>
      <c r="E148" s="101" t="s">
        <v>257</v>
      </c>
      <c r="F148" s="102">
        <v>481.11</v>
      </c>
      <c r="G148" s="103" t="s">
        <v>29</v>
      </c>
      <c r="H148" s="104">
        <v>224152.06</v>
      </c>
      <c r="I148" s="94"/>
      <c r="J148" s="35">
        <v>175594</v>
      </c>
      <c r="K148" s="117" t="s">
        <v>379</v>
      </c>
      <c r="L148" s="118">
        <v>82591288534</v>
      </c>
      <c r="M148" s="95">
        <v>45107</v>
      </c>
      <c r="N148" s="105">
        <v>139500</v>
      </c>
      <c r="O148" s="106" t="s">
        <v>34</v>
      </c>
      <c r="P148" s="107">
        <v>139500</v>
      </c>
      <c r="Q148" s="107">
        <v>139500</v>
      </c>
      <c r="R148" s="107">
        <v>0</v>
      </c>
      <c r="S148" s="107">
        <v>0</v>
      </c>
      <c r="T148" s="107">
        <v>139500</v>
      </c>
      <c r="U148" s="107">
        <v>0</v>
      </c>
      <c r="V148" s="107">
        <v>0</v>
      </c>
      <c r="W148" s="107">
        <v>0</v>
      </c>
      <c r="X148" s="107">
        <v>0</v>
      </c>
      <c r="Y148" s="108">
        <v>0</v>
      </c>
      <c r="Z148" s="108" t="s">
        <v>30</v>
      </c>
      <c r="AA148" s="109" t="s">
        <v>79</v>
      </c>
      <c r="AB148" s="108" t="s">
        <v>96</v>
      </c>
      <c r="AC148" s="107">
        <v>320.35182599297525</v>
      </c>
      <c r="AD148" s="107">
        <v>154124.46700348033</v>
      </c>
      <c r="AE148" s="110" t="s">
        <v>295</v>
      </c>
      <c r="AF148" s="110" t="s">
        <v>336</v>
      </c>
      <c r="AG148" s="111" t="s">
        <v>39</v>
      </c>
      <c r="AH148" s="112">
        <v>45126</v>
      </c>
      <c r="AI148" s="113">
        <v>150106.32</v>
      </c>
      <c r="AJ148" s="114">
        <v>0</v>
      </c>
      <c r="AK148" s="114">
        <v>0</v>
      </c>
      <c r="AL148" s="113">
        <v>0</v>
      </c>
      <c r="AM148" s="113">
        <v>139500</v>
      </c>
      <c r="AN148" s="113">
        <v>138824.26586619965</v>
      </c>
      <c r="AO148" s="113">
        <v>0</v>
      </c>
      <c r="AP148" s="115">
        <v>0</v>
      </c>
    </row>
    <row r="149" spans="1:42" x14ac:dyDescent="0.55000000000000004">
      <c r="A149" s="93" t="s">
        <v>145</v>
      </c>
      <c r="B149" s="93" t="s">
        <v>197</v>
      </c>
      <c r="C149" s="101" t="s">
        <v>295</v>
      </c>
      <c r="D149" s="101">
        <v>1</v>
      </c>
      <c r="E149" s="101" t="s">
        <v>258</v>
      </c>
      <c r="F149" s="102">
        <v>477.8</v>
      </c>
      <c r="G149" s="103" t="s">
        <v>29</v>
      </c>
      <c r="H149" s="104">
        <v>224152.06</v>
      </c>
      <c r="I149" s="94"/>
      <c r="J149" s="35">
        <v>175627</v>
      </c>
      <c r="K149" s="117" t="s">
        <v>388</v>
      </c>
      <c r="L149" s="118">
        <v>2534283510</v>
      </c>
      <c r="M149" s="95">
        <v>45107</v>
      </c>
      <c r="N149" s="105">
        <v>139500</v>
      </c>
      <c r="O149" s="106" t="s">
        <v>34</v>
      </c>
      <c r="P149" s="107">
        <v>139500</v>
      </c>
      <c r="Q149" s="107">
        <v>139500</v>
      </c>
      <c r="R149" s="107">
        <v>0</v>
      </c>
      <c r="S149" s="107">
        <v>0</v>
      </c>
      <c r="T149" s="107">
        <v>139500</v>
      </c>
      <c r="U149" s="107">
        <v>0</v>
      </c>
      <c r="V149" s="107">
        <v>0</v>
      </c>
      <c r="W149" s="107">
        <v>0</v>
      </c>
      <c r="X149" s="107">
        <v>0</v>
      </c>
      <c r="Y149" s="108">
        <v>0</v>
      </c>
      <c r="Z149" s="108" t="s">
        <v>30</v>
      </c>
      <c r="AA149" s="109" t="s">
        <v>79</v>
      </c>
      <c r="AB149" s="108" t="s">
        <v>96</v>
      </c>
      <c r="AC149" s="107">
        <v>320.35182599297525</v>
      </c>
      <c r="AD149" s="107">
        <v>153064.10245944359</v>
      </c>
      <c r="AE149" s="110" t="s">
        <v>295</v>
      </c>
      <c r="AF149" s="110" t="s">
        <v>336</v>
      </c>
      <c r="AG149" s="111" t="s">
        <v>39</v>
      </c>
      <c r="AH149" s="112">
        <v>45141</v>
      </c>
      <c r="AI149" s="113">
        <v>149073.60000000001</v>
      </c>
      <c r="AJ149" s="114">
        <v>0</v>
      </c>
      <c r="AK149" s="114">
        <v>0</v>
      </c>
      <c r="AL149" s="113">
        <v>0</v>
      </c>
      <c r="AM149" s="113">
        <v>139500</v>
      </c>
      <c r="AN149" s="113">
        <v>138824.26586619965</v>
      </c>
      <c r="AO149" s="113">
        <v>0</v>
      </c>
      <c r="AP149" s="115">
        <v>0</v>
      </c>
    </row>
    <row r="150" spans="1:42" x14ac:dyDescent="0.55000000000000004">
      <c r="A150" s="93" t="s">
        <v>146</v>
      </c>
      <c r="B150" s="93" t="s">
        <v>197</v>
      </c>
      <c r="C150" s="101" t="s">
        <v>295</v>
      </c>
      <c r="D150" s="101">
        <v>1</v>
      </c>
      <c r="E150" s="101" t="s">
        <v>259</v>
      </c>
      <c r="F150" s="102">
        <v>477.99</v>
      </c>
      <c r="G150" s="103" t="s">
        <v>29</v>
      </c>
      <c r="H150" s="104">
        <v>224152.06</v>
      </c>
      <c r="I150" s="94"/>
      <c r="J150" s="35">
        <v>175609</v>
      </c>
      <c r="K150" s="117" t="s">
        <v>380</v>
      </c>
      <c r="L150" s="118">
        <v>37560093515</v>
      </c>
      <c r="M150" s="95">
        <v>45107</v>
      </c>
      <c r="N150" s="105">
        <v>139500</v>
      </c>
      <c r="O150" s="106" t="s">
        <v>34</v>
      </c>
      <c r="P150" s="107">
        <v>139500</v>
      </c>
      <c r="Q150" s="107">
        <v>139500</v>
      </c>
      <c r="R150" s="107">
        <v>0</v>
      </c>
      <c r="S150" s="107">
        <v>0</v>
      </c>
      <c r="T150" s="107">
        <v>139500</v>
      </c>
      <c r="U150" s="107">
        <v>0</v>
      </c>
      <c r="V150" s="107">
        <v>0</v>
      </c>
      <c r="W150" s="107">
        <v>0</v>
      </c>
      <c r="X150" s="107">
        <v>0</v>
      </c>
      <c r="Y150" s="108">
        <v>0</v>
      </c>
      <c r="Z150" s="108" t="s">
        <v>30</v>
      </c>
      <c r="AA150" s="109" t="s">
        <v>79</v>
      </c>
      <c r="AB150" s="108" t="s">
        <v>96</v>
      </c>
      <c r="AC150" s="107">
        <v>320.35182599297525</v>
      </c>
      <c r="AD150" s="107">
        <v>153124.96930638223</v>
      </c>
      <c r="AE150" s="110" t="s">
        <v>295</v>
      </c>
      <c r="AF150" s="110" t="s">
        <v>336</v>
      </c>
      <c r="AG150" s="111" t="s">
        <v>39</v>
      </c>
      <c r="AH150" s="112">
        <v>45107</v>
      </c>
      <c r="AI150" s="113">
        <v>149132.88</v>
      </c>
      <c r="AJ150" s="114">
        <v>0</v>
      </c>
      <c r="AK150" s="114">
        <v>0</v>
      </c>
      <c r="AL150" s="113">
        <v>0</v>
      </c>
      <c r="AM150" s="113">
        <v>139500</v>
      </c>
      <c r="AN150" s="113">
        <v>138824.26586619965</v>
      </c>
      <c r="AO150" s="113">
        <v>0</v>
      </c>
      <c r="AP150" s="115">
        <v>0</v>
      </c>
    </row>
    <row r="151" spans="1:42" x14ac:dyDescent="0.55000000000000004">
      <c r="A151" s="93" t="s">
        <v>147</v>
      </c>
      <c r="B151" s="93" t="s">
        <v>197</v>
      </c>
      <c r="C151" s="101" t="s">
        <v>295</v>
      </c>
      <c r="D151" s="101">
        <v>1</v>
      </c>
      <c r="E151" s="101" t="s">
        <v>260</v>
      </c>
      <c r="F151" s="102">
        <v>548.5</v>
      </c>
      <c r="G151" s="103" t="s">
        <v>29</v>
      </c>
      <c r="H151" s="104">
        <v>224152.06</v>
      </c>
      <c r="I151" s="94"/>
      <c r="J151" s="35">
        <v>175731</v>
      </c>
      <c r="K151" s="117" t="s">
        <v>376</v>
      </c>
      <c r="L151" s="118">
        <v>5133642504</v>
      </c>
      <c r="M151" s="95">
        <v>45138</v>
      </c>
      <c r="N151" s="105">
        <v>167400</v>
      </c>
      <c r="O151" s="106" t="s">
        <v>34</v>
      </c>
      <c r="P151" s="107">
        <v>167399.99999999997</v>
      </c>
      <c r="Q151" s="107">
        <v>167399.99999999997</v>
      </c>
      <c r="R151" s="107">
        <v>0</v>
      </c>
      <c r="S151" s="107">
        <v>0</v>
      </c>
      <c r="T151" s="107">
        <v>167399.99999999997</v>
      </c>
      <c r="U151" s="107">
        <v>0</v>
      </c>
      <c r="V151" s="107">
        <v>0</v>
      </c>
      <c r="W151" s="107">
        <v>0</v>
      </c>
      <c r="X151" s="107">
        <v>0</v>
      </c>
      <c r="Y151" s="108">
        <v>0</v>
      </c>
      <c r="Z151" s="108" t="s">
        <v>30</v>
      </c>
      <c r="AA151" s="109" t="s">
        <v>79</v>
      </c>
      <c r="AB151" s="108" t="s">
        <v>96</v>
      </c>
      <c r="AC151" s="107">
        <v>320.35182599297525</v>
      </c>
      <c r="AD151" s="107">
        <v>175712.97655714693</v>
      </c>
      <c r="AE151" s="110" t="s">
        <v>295</v>
      </c>
      <c r="AF151" s="110" t="s">
        <v>336</v>
      </c>
      <c r="AG151" s="111" t="s">
        <v>39</v>
      </c>
      <c r="AH151" s="112">
        <v>45173</v>
      </c>
      <c r="AI151" s="113">
        <v>171132</v>
      </c>
      <c r="AJ151" s="114">
        <v>0</v>
      </c>
      <c r="AK151" s="114">
        <v>0</v>
      </c>
      <c r="AL151" s="113">
        <v>0</v>
      </c>
      <c r="AM151" s="113">
        <v>167399.99999999997</v>
      </c>
      <c r="AN151" s="113">
        <v>166589.11903943957</v>
      </c>
      <c r="AO151" s="113">
        <v>0</v>
      </c>
      <c r="AP151" s="115">
        <v>0</v>
      </c>
    </row>
    <row r="152" spans="1:42" x14ac:dyDescent="0.55000000000000004">
      <c r="A152" s="93" t="s">
        <v>148</v>
      </c>
      <c r="B152" s="93" t="s">
        <v>197</v>
      </c>
      <c r="C152" s="101" t="s">
        <v>295</v>
      </c>
      <c r="D152" s="101">
        <v>1</v>
      </c>
      <c r="E152" s="101" t="s">
        <v>261</v>
      </c>
      <c r="F152" s="102">
        <v>509.35</v>
      </c>
      <c r="G152" s="103" t="s">
        <v>29</v>
      </c>
      <c r="H152" s="104">
        <v>224152.06</v>
      </c>
      <c r="I152" s="94"/>
      <c r="J152" s="35">
        <v>175638</v>
      </c>
      <c r="K152" s="117" t="s">
        <v>381</v>
      </c>
      <c r="L152" s="118">
        <v>1280972564</v>
      </c>
      <c r="M152" s="95">
        <v>45107</v>
      </c>
      <c r="N152" s="105">
        <v>139500</v>
      </c>
      <c r="O152" s="106" t="s">
        <v>34</v>
      </c>
      <c r="P152" s="107">
        <v>139500</v>
      </c>
      <c r="Q152" s="107">
        <v>139500</v>
      </c>
      <c r="R152" s="107">
        <v>0</v>
      </c>
      <c r="S152" s="107">
        <v>0</v>
      </c>
      <c r="T152" s="107">
        <v>139500</v>
      </c>
      <c r="U152" s="107">
        <v>0</v>
      </c>
      <c r="V152" s="107">
        <v>0</v>
      </c>
      <c r="W152" s="107">
        <v>0</v>
      </c>
      <c r="X152" s="107">
        <v>0</v>
      </c>
      <c r="Y152" s="108">
        <v>0</v>
      </c>
      <c r="Z152" s="108" t="s">
        <v>30</v>
      </c>
      <c r="AA152" s="109" t="s">
        <v>79</v>
      </c>
      <c r="AB152" s="108" t="s">
        <v>96</v>
      </c>
      <c r="AC152" s="107">
        <v>320.35182599297525</v>
      </c>
      <c r="AD152" s="107">
        <v>163171.20256952196</v>
      </c>
      <c r="AE152" s="110" t="s">
        <v>295</v>
      </c>
      <c r="AF152" s="110" t="s">
        <v>336</v>
      </c>
      <c r="AG152" s="111" t="s">
        <v>39</v>
      </c>
      <c r="AH152" s="112">
        <v>45126</v>
      </c>
      <c r="AI152" s="113">
        <v>158917.20000000001</v>
      </c>
      <c r="AJ152" s="114">
        <v>0</v>
      </c>
      <c r="AK152" s="114">
        <v>0</v>
      </c>
      <c r="AL152" s="113">
        <v>0</v>
      </c>
      <c r="AM152" s="113">
        <v>139500</v>
      </c>
      <c r="AN152" s="113">
        <v>138824.26586619962</v>
      </c>
      <c r="AO152" s="113">
        <v>0</v>
      </c>
      <c r="AP152" s="115">
        <v>0</v>
      </c>
    </row>
    <row r="153" spans="1:42" x14ac:dyDescent="0.55000000000000004">
      <c r="A153" s="93" t="s">
        <v>149</v>
      </c>
      <c r="B153" s="93" t="s">
        <v>197</v>
      </c>
      <c r="C153" s="101" t="s">
        <v>295</v>
      </c>
      <c r="D153" s="101">
        <v>1</v>
      </c>
      <c r="E153" s="101" t="s">
        <v>262</v>
      </c>
      <c r="F153" s="102">
        <v>497.94</v>
      </c>
      <c r="G153" s="103" t="s">
        <v>29</v>
      </c>
      <c r="H153" s="104">
        <v>224152.06</v>
      </c>
      <c r="I153" s="94"/>
      <c r="J153" s="35">
        <v>175783</v>
      </c>
      <c r="K153" s="117" t="s">
        <v>378</v>
      </c>
      <c r="L153" s="118">
        <v>96337761553</v>
      </c>
      <c r="M153" s="95">
        <v>45153</v>
      </c>
      <c r="N153" s="105">
        <v>139500</v>
      </c>
      <c r="O153" s="106" t="s">
        <v>34</v>
      </c>
      <c r="P153" s="107">
        <v>139499.99999999997</v>
      </c>
      <c r="Q153" s="107">
        <v>139499.99999999997</v>
      </c>
      <c r="R153" s="107">
        <v>0</v>
      </c>
      <c r="S153" s="107">
        <v>0</v>
      </c>
      <c r="T153" s="107">
        <v>139499.99999999997</v>
      </c>
      <c r="U153" s="107">
        <v>0</v>
      </c>
      <c r="V153" s="107">
        <v>0</v>
      </c>
      <c r="W153" s="107">
        <v>0</v>
      </c>
      <c r="X153" s="107">
        <v>0</v>
      </c>
      <c r="Y153" s="108">
        <v>0</v>
      </c>
      <c r="Z153" s="108" t="s">
        <v>30</v>
      </c>
      <c r="AA153" s="109" t="s">
        <v>79</v>
      </c>
      <c r="AB153" s="108" t="s">
        <v>96</v>
      </c>
      <c r="AC153" s="107">
        <v>320.35182599297525</v>
      </c>
      <c r="AD153" s="107">
        <v>159515.98823494211</v>
      </c>
      <c r="AE153" s="110" t="s">
        <v>295</v>
      </c>
      <c r="AF153" s="110" t="s">
        <v>336</v>
      </c>
      <c r="AG153" s="111" t="s">
        <v>39</v>
      </c>
      <c r="AH153" s="112">
        <v>45183</v>
      </c>
      <c r="AI153" s="113">
        <v>155357.28</v>
      </c>
      <c r="AJ153" s="114">
        <v>0</v>
      </c>
      <c r="AK153" s="114">
        <v>0</v>
      </c>
      <c r="AL153" s="113">
        <v>0</v>
      </c>
      <c r="AM153" s="113">
        <v>139499.99999999997</v>
      </c>
      <c r="AN153" s="113">
        <v>139265.09640799632</v>
      </c>
      <c r="AO153" s="113">
        <v>0</v>
      </c>
      <c r="AP153" s="115">
        <v>0</v>
      </c>
    </row>
    <row r="154" spans="1:42" x14ac:dyDescent="0.55000000000000004">
      <c r="A154" s="93" t="s">
        <v>150</v>
      </c>
      <c r="B154" s="93" t="s">
        <v>197</v>
      </c>
      <c r="C154" s="101" t="s">
        <v>295</v>
      </c>
      <c r="D154" s="101">
        <v>1</v>
      </c>
      <c r="E154" s="101" t="s">
        <v>263</v>
      </c>
      <c r="F154" s="102">
        <v>497.85</v>
      </c>
      <c r="G154" s="103" t="s">
        <v>29</v>
      </c>
      <c r="H154" s="104">
        <v>224152.06</v>
      </c>
      <c r="I154" s="94"/>
      <c r="J154" s="35">
        <v>175784</v>
      </c>
      <c r="K154" s="117" t="s">
        <v>378</v>
      </c>
      <c r="L154" s="118">
        <v>96337761553</v>
      </c>
      <c r="M154" s="95">
        <v>45153</v>
      </c>
      <c r="N154" s="105">
        <v>139500</v>
      </c>
      <c r="O154" s="106" t="s">
        <v>34</v>
      </c>
      <c r="P154" s="107">
        <v>139500</v>
      </c>
      <c r="Q154" s="107">
        <v>139500</v>
      </c>
      <c r="R154" s="107">
        <v>0</v>
      </c>
      <c r="S154" s="107">
        <v>0</v>
      </c>
      <c r="T154" s="107">
        <v>139500</v>
      </c>
      <c r="U154" s="107">
        <v>0</v>
      </c>
      <c r="V154" s="107">
        <v>0</v>
      </c>
      <c r="W154" s="107">
        <v>0</v>
      </c>
      <c r="X154" s="107">
        <v>0</v>
      </c>
      <c r="Y154" s="108">
        <v>0</v>
      </c>
      <c r="Z154" s="108" t="s">
        <v>30</v>
      </c>
      <c r="AA154" s="109" t="s">
        <v>79</v>
      </c>
      <c r="AB154" s="108" t="s">
        <v>96</v>
      </c>
      <c r="AC154" s="107">
        <v>320.35182599297525</v>
      </c>
      <c r="AD154" s="107">
        <v>159487.15657060273</v>
      </c>
      <c r="AE154" s="110" t="s">
        <v>295</v>
      </c>
      <c r="AF154" s="110" t="s">
        <v>336</v>
      </c>
      <c r="AG154" s="111" t="s">
        <v>39</v>
      </c>
      <c r="AH154" s="112">
        <v>45183</v>
      </c>
      <c r="AI154" s="113">
        <v>155329.20000000001</v>
      </c>
      <c r="AJ154" s="114">
        <v>0</v>
      </c>
      <c r="AK154" s="114">
        <v>0</v>
      </c>
      <c r="AL154" s="113">
        <v>0</v>
      </c>
      <c r="AM154" s="113">
        <v>139500</v>
      </c>
      <c r="AN154" s="113">
        <v>139265.12547183002</v>
      </c>
      <c r="AO154" s="113">
        <v>0</v>
      </c>
      <c r="AP154" s="115">
        <v>0</v>
      </c>
    </row>
    <row r="155" spans="1:42" x14ac:dyDescent="0.55000000000000004">
      <c r="A155" s="93" t="s">
        <v>151</v>
      </c>
      <c r="B155" s="93" t="s">
        <v>197</v>
      </c>
      <c r="C155" s="101" t="s">
        <v>295</v>
      </c>
      <c r="D155" s="101">
        <v>1</v>
      </c>
      <c r="E155" s="101" t="s">
        <v>264</v>
      </c>
      <c r="F155" s="102">
        <v>496.55</v>
      </c>
      <c r="G155" s="103" t="s">
        <v>29</v>
      </c>
      <c r="H155" s="104">
        <v>224152.06</v>
      </c>
      <c r="I155" s="94" t="s">
        <v>33</v>
      </c>
      <c r="J155" s="35">
        <v>175778</v>
      </c>
      <c r="K155" s="117" t="s">
        <v>374</v>
      </c>
      <c r="L155" s="118">
        <v>1674282508</v>
      </c>
      <c r="M155" s="95">
        <v>45153</v>
      </c>
      <c r="N155" s="105">
        <v>139500</v>
      </c>
      <c r="O155" s="106" t="s">
        <v>34</v>
      </c>
      <c r="P155" s="107">
        <v>139500</v>
      </c>
      <c r="Q155" s="107">
        <v>139500</v>
      </c>
      <c r="R155" s="107">
        <v>0</v>
      </c>
      <c r="S155" s="107">
        <v>0</v>
      </c>
      <c r="T155" s="107">
        <v>139500</v>
      </c>
      <c r="U155" s="107">
        <v>0</v>
      </c>
      <c r="V155" s="107">
        <v>0</v>
      </c>
      <c r="W155" s="107">
        <v>0</v>
      </c>
      <c r="X155" s="107">
        <v>0</v>
      </c>
      <c r="Y155" s="108">
        <v>0</v>
      </c>
      <c r="Z155" s="108" t="s">
        <v>30</v>
      </c>
      <c r="AA155" s="109" t="s">
        <v>79</v>
      </c>
      <c r="AB155" s="108" t="s">
        <v>96</v>
      </c>
      <c r="AC155" s="107">
        <v>320.35182599297525</v>
      </c>
      <c r="AD155" s="107">
        <v>159070.69919681185</v>
      </c>
      <c r="AE155" s="110" t="s">
        <v>295</v>
      </c>
      <c r="AF155" s="110" t="s">
        <v>336</v>
      </c>
      <c r="AG155" s="111" t="s">
        <v>39</v>
      </c>
      <c r="AH155" s="112">
        <v>45329</v>
      </c>
      <c r="AI155" s="113">
        <v>154923.6</v>
      </c>
      <c r="AJ155" s="114">
        <v>0</v>
      </c>
      <c r="AK155" s="114">
        <v>0</v>
      </c>
      <c r="AL155" s="113">
        <v>0</v>
      </c>
      <c r="AM155" s="113">
        <v>139500</v>
      </c>
      <c r="AN155" s="113">
        <v>138568.88353962201</v>
      </c>
      <c r="AO155" s="113">
        <v>0</v>
      </c>
      <c r="AP155" s="115">
        <v>0</v>
      </c>
    </row>
    <row r="156" spans="1:42" x14ac:dyDescent="0.55000000000000004">
      <c r="A156" s="93" t="s">
        <v>152</v>
      </c>
      <c r="B156" s="93" t="s">
        <v>197</v>
      </c>
      <c r="C156" s="101" t="s">
        <v>295</v>
      </c>
      <c r="D156" s="101">
        <v>1</v>
      </c>
      <c r="E156" s="101" t="s">
        <v>265</v>
      </c>
      <c r="F156" s="102">
        <v>475.64</v>
      </c>
      <c r="G156" s="103" t="s">
        <v>29</v>
      </c>
      <c r="H156" s="104">
        <v>224152.06</v>
      </c>
      <c r="I156" s="94"/>
      <c r="J156" s="35">
        <v>175644</v>
      </c>
      <c r="K156" s="117" t="s">
        <v>383</v>
      </c>
      <c r="L156" s="118">
        <v>2058524594</v>
      </c>
      <c r="M156" s="95">
        <v>45107</v>
      </c>
      <c r="N156" s="105">
        <v>139500</v>
      </c>
      <c r="O156" s="106" t="s">
        <v>34</v>
      </c>
      <c r="P156" s="107">
        <v>139499.9</v>
      </c>
      <c r="Q156" s="107">
        <v>139499.9</v>
      </c>
      <c r="R156" s="107">
        <v>0</v>
      </c>
      <c r="S156" s="107">
        <v>0</v>
      </c>
      <c r="T156" s="107">
        <v>139499.9</v>
      </c>
      <c r="U156" s="107">
        <v>0</v>
      </c>
      <c r="V156" s="107">
        <v>0</v>
      </c>
      <c r="W156" s="107">
        <v>0</v>
      </c>
      <c r="X156" s="107">
        <v>0</v>
      </c>
      <c r="Y156" s="108">
        <v>0</v>
      </c>
      <c r="Z156" s="108" t="s">
        <v>30</v>
      </c>
      <c r="AA156" s="109" t="s">
        <v>79</v>
      </c>
      <c r="AB156" s="108" t="s">
        <v>96</v>
      </c>
      <c r="AC156" s="107">
        <v>320.35182599297525</v>
      </c>
      <c r="AD156" s="107">
        <v>152372.14251529874</v>
      </c>
      <c r="AE156" s="110" t="s">
        <v>295</v>
      </c>
      <c r="AF156" s="110" t="s">
        <v>336</v>
      </c>
      <c r="AG156" s="111" t="s">
        <v>39</v>
      </c>
      <c r="AH156" s="112">
        <v>45174</v>
      </c>
      <c r="AI156" s="113">
        <v>148399.67999999999</v>
      </c>
      <c r="AJ156" s="114">
        <v>0</v>
      </c>
      <c r="AK156" s="114">
        <v>0</v>
      </c>
      <c r="AL156" s="113">
        <v>0</v>
      </c>
      <c r="AM156" s="113">
        <v>139499.9</v>
      </c>
      <c r="AN156" s="113">
        <v>138388.03501101874</v>
      </c>
      <c r="AO156" s="113">
        <v>0</v>
      </c>
      <c r="AP156" s="115">
        <v>0</v>
      </c>
    </row>
    <row r="157" spans="1:42" x14ac:dyDescent="0.55000000000000004">
      <c r="A157" s="93" t="s">
        <v>153</v>
      </c>
      <c r="B157" s="93" t="s">
        <v>197</v>
      </c>
      <c r="C157" s="101" t="s">
        <v>295</v>
      </c>
      <c r="D157" s="101">
        <v>1</v>
      </c>
      <c r="E157" s="101" t="s">
        <v>266</v>
      </c>
      <c r="F157" s="102">
        <v>481.1</v>
      </c>
      <c r="G157" s="103" t="s">
        <v>29</v>
      </c>
      <c r="H157" s="104">
        <v>224152.06</v>
      </c>
      <c r="I157" s="94" t="s">
        <v>33</v>
      </c>
      <c r="J157" s="35">
        <v>175780</v>
      </c>
      <c r="K157" s="117" t="s">
        <v>374</v>
      </c>
      <c r="L157" s="118">
        <v>1674282508</v>
      </c>
      <c r="M157" s="95">
        <v>45153</v>
      </c>
      <c r="N157" s="105">
        <v>139500</v>
      </c>
      <c r="O157" s="106" t="s">
        <v>34</v>
      </c>
      <c r="P157" s="107">
        <v>139499.99999999997</v>
      </c>
      <c r="Q157" s="107">
        <v>139499.99999999997</v>
      </c>
      <c r="R157" s="107">
        <v>0</v>
      </c>
      <c r="S157" s="107">
        <v>0</v>
      </c>
      <c r="T157" s="107">
        <v>139499.99999999997</v>
      </c>
      <c r="U157" s="107">
        <v>0</v>
      </c>
      <c r="V157" s="107">
        <v>0</v>
      </c>
      <c r="W157" s="107">
        <v>0</v>
      </c>
      <c r="X157" s="107">
        <v>0</v>
      </c>
      <c r="Y157" s="108">
        <v>0</v>
      </c>
      <c r="Z157" s="108" t="s">
        <v>30</v>
      </c>
      <c r="AA157" s="109" t="s">
        <v>79</v>
      </c>
      <c r="AB157" s="108" t="s">
        <v>96</v>
      </c>
      <c r="AC157" s="107">
        <v>320.35182599297525</v>
      </c>
      <c r="AD157" s="107">
        <v>154121.26348522041</v>
      </c>
      <c r="AE157" s="110" t="s">
        <v>295</v>
      </c>
      <c r="AF157" s="110" t="s">
        <v>336</v>
      </c>
      <c r="AG157" s="111" t="s">
        <v>39</v>
      </c>
      <c r="AH157" s="112">
        <v>45329</v>
      </c>
      <c r="AI157" s="113">
        <v>150103.20000000001</v>
      </c>
      <c r="AJ157" s="114">
        <v>0</v>
      </c>
      <c r="AK157" s="114">
        <v>0</v>
      </c>
      <c r="AL157" s="113">
        <v>0</v>
      </c>
      <c r="AM157" s="113">
        <v>139499.99999999997</v>
      </c>
      <c r="AN157" s="113">
        <v>138587.83056506247</v>
      </c>
      <c r="AO157" s="113">
        <v>0</v>
      </c>
      <c r="AP157" s="115">
        <v>0</v>
      </c>
    </row>
    <row r="158" spans="1:42" x14ac:dyDescent="0.55000000000000004">
      <c r="A158" s="93" t="s">
        <v>154</v>
      </c>
      <c r="B158" s="93" t="s">
        <v>197</v>
      </c>
      <c r="C158" s="101" t="s">
        <v>296</v>
      </c>
      <c r="D158" s="101">
        <v>1</v>
      </c>
      <c r="E158" s="101">
        <v>60</v>
      </c>
      <c r="F158" s="102">
        <v>39.85</v>
      </c>
      <c r="G158" s="103" t="s">
        <v>29</v>
      </c>
      <c r="H158" s="104">
        <v>231818.4</v>
      </c>
      <c r="I158" s="94"/>
      <c r="J158" s="35"/>
      <c r="K158" s="35"/>
      <c r="L158" s="35"/>
      <c r="M158" s="95"/>
      <c r="N158" s="105">
        <v>0</v>
      </c>
      <c r="O158" s="106" t="s">
        <v>36</v>
      </c>
      <c r="P158" s="107">
        <v>0</v>
      </c>
      <c r="Q158" s="107">
        <v>0</v>
      </c>
      <c r="R158" s="107">
        <v>0</v>
      </c>
      <c r="S158" s="107">
        <v>0</v>
      </c>
      <c r="T158" s="107">
        <v>0</v>
      </c>
      <c r="U158" s="107">
        <v>0</v>
      </c>
      <c r="V158" s="107">
        <v>0</v>
      </c>
      <c r="W158" s="107">
        <v>0</v>
      </c>
      <c r="X158" s="107">
        <v>0</v>
      </c>
      <c r="Y158" s="108">
        <v>0</v>
      </c>
      <c r="Z158" s="108" t="s">
        <v>30</v>
      </c>
      <c r="AA158" s="109" t="s">
        <v>78</v>
      </c>
      <c r="AB158" s="108" t="s">
        <v>31</v>
      </c>
      <c r="AC158" s="107">
        <v>6817.9926364655039</v>
      </c>
      <c r="AD158" s="107">
        <v>271697.00656315032</v>
      </c>
      <c r="AE158" s="110" t="s">
        <v>296</v>
      </c>
      <c r="AF158" s="110" t="s">
        <v>337</v>
      </c>
      <c r="AG158" s="111" t="s">
        <v>39</v>
      </c>
      <c r="AH158" s="112" t="s">
        <v>32</v>
      </c>
      <c r="AI158" s="113">
        <v>223996.85</v>
      </c>
      <c r="AJ158" s="114">
        <v>0</v>
      </c>
      <c r="AK158" s="114">
        <v>0</v>
      </c>
      <c r="AL158" s="113">
        <v>0</v>
      </c>
      <c r="AM158" s="113">
        <v>0</v>
      </c>
      <c r="AN158" s="113">
        <v>0</v>
      </c>
      <c r="AO158" s="113" t="s">
        <v>32</v>
      </c>
      <c r="AP158" s="115" t="s">
        <v>32</v>
      </c>
    </row>
    <row r="159" spans="1:42" x14ac:dyDescent="0.55000000000000004">
      <c r="A159" s="93" t="s">
        <v>155</v>
      </c>
      <c r="B159" s="93" t="s">
        <v>197</v>
      </c>
      <c r="C159" s="101" t="s">
        <v>296</v>
      </c>
      <c r="D159" s="101">
        <v>1</v>
      </c>
      <c r="E159" s="101">
        <v>38</v>
      </c>
      <c r="F159" s="102">
        <v>39.85</v>
      </c>
      <c r="G159" s="103" t="s">
        <v>29</v>
      </c>
      <c r="H159" s="104">
        <v>231818.4</v>
      </c>
      <c r="I159" s="94"/>
      <c r="J159" s="35"/>
      <c r="K159" s="35"/>
      <c r="L159" s="35"/>
      <c r="M159" s="95"/>
      <c r="N159" s="105">
        <v>0</v>
      </c>
      <c r="O159" s="106" t="s">
        <v>36</v>
      </c>
      <c r="P159" s="107">
        <v>0</v>
      </c>
      <c r="Q159" s="107">
        <v>0</v>
      </c>
      <c r="R159" s="107">
        <v>0</v>
      </c>
      <c r="S159" s="107">
        <v>0</v>
      </c>
      <c r="T159" s="107">
        <v>0</v>
      </c>
      <c r="U159" s="107">
        <v>0</v>
      </c>
      <c r="V159" s="107">
        <v>0</v>
      </c>
      <c r="W159" s="107">
        <v>0</v>
      </c>
      <c r="X159" s="107">
        <v>0</v>
      </c>
      <c r="Y159" s="108">
        <v>0</v>
      </c>
      <c r="Z159" s="108" t="s">
        <v>30</v>
      </c>
      <c r="AA159" s="109" t="s">
        <v>78</v>
      </c>
      <c r="AB159" s="108" t="s">
        <v>31</v>
      </c>
      <c r="AC159" s="107">
        <v>6817.9926364655039</v>
      </c>
      <c r="AD159" s="107">
        <v>271697.00656315032</v>
      </c>
      <c r="AE159" s="110" t="s">
        <v>296</v>
      </c>
      <c r="AF159" s="110" t="s">
        <v>337</v>
      </c>
      <c r="AG159" s="111" t="s">
        <v>39</v>
      </c>
      <c r="AH159" s="112" t="s">
        <v>32</v>
      </c>
      <c r="AI159" s="113">
        <v>223996.85</v>
      </c>
      <c r="AJ159" s="114">
        <v>0</v>
      </c>
      <c r="AK159" s="114">
        <v>0</v>
      </c>
      <c r="AL159" s="113">
        <v>0</v>
      </c>
      <c r="AM159" s="113">
        <v>0</v>
      </c>
      <c r="AN159" s="113">
        <v>0</v>
      </c>
      <c r="AO159" s="113" t="s">
        <v>32</v>
      </c>
      <c r="AP159" s="115" t="s">
        <v>32</v>
      </c>
    </row>
    <row r="160" spans="1:42" x14ac:dyDescent="0.55000000000000004">
      <c r="A160" s="93" t="s">
        <v>156</v>
      </c>
      <c r="B160" s="93" t="s">
        <v>197</v>
      </c>
      <c r="C160" s="101" t="s">
        <v>297</v>
      </c>
      <c r="D160" s="101">
        <v>1</v>
      </c>
      <c r="E160" s="101" t="s">
        <v>267</v>
      </c>
      <c r="F160" s="102">
        <v>142.30000000000001</v>
      </c>
      <c r="G160" s="103" t="s">
        <v>29</v>
      </c>
      <c r="H160" s="104">
        <v>1297008.47</v>
      </c>
      <c r="I160" s="94"/>
      <c r="J160" s="35"/>
      <c r="K160" s="35"/>
      <c r="L160" s="35"/>
      <c r="M160" s="95"/>
      <c r="N160" s="105">
        <v>0</v>
      </c>
      <c r="O160" s="106" t="s">
        <v>36</v>
      </c>
      <c r="P160" s="107">
        <v>0</v>
      </c>
      <c r="Q160" s="107">
        <v>0</v>
      </c>
      <c r="R160" s="107">
        <v>0</v>
      </c>
      <c r="S160" s="107">
        <v>0</v>
      </c>
      <c r="T160" s="107">
        <v>0</v>
      </c>
      <c r="U160" s="107">
        <v>0</v>
      </c>
      <c r="V160" s="107">
        <v>0</v>
      </c>
      <c r="W160" s="107">
        <v>0</v>
      </c>
      <c r="X160" s="107">
        <v>0</v>
      </c>
      <c r="Y160" s="108">
        <v>0</v>
      </c>
      <c r="Z160" s="108" t="s">
        <v>30</v>
      </c>
      <c r="AA160" s="109" t="s">
        <v>78</v>
      </c>
      <c r="AB160" s="108" t="s">
        <v>42</v>
      </c>
      <c r="AC160" s="107">
        <v>6999.9999999999991</v>
      </c>
      <c r="AD160" s="107">
        <v>996100</v>
      </c>
      <c r="AE160" s="110" t="s">
        <v>297</v>
      </c>
      <c r="AF160" s="110" t="s">
        <v>338</v>
      </c>
      <c r="AG160" s="111" t="s">
        <v>39</v>
      </c>
      <c r="AH160" s="112" t="s">
        <v>32</v>
      </c>
      <c r="AI160" s="113">
        <v>996100</v>
      </c>
      <c r="AJ160" s="114">
        <v>0</v>
      </c>
      <c r="AK160" s="114">
        <v>0</v>
      </c>
      <c r="AL160" s="113">
        <v>0</v>
      </c>
      <c r="AM160" s="113">
        <v>0</v>
      </c>
      <c r="AN160" s="113">
        <v>0</v>
      </c>
      <c r="AO160" s="113" t="s">
        <v>32</v>
      </c>
      <c r="AP160" s="115" t="s">
        <v>32</v>
      </c>
    </row>
    <row r="161" spans="1:42" x14ac:dyDescent="0.55000000000000004">
      <c r="A161" s="93" t="s">
        <v>157</v>
      </c>
      <c r="B161" s="93" t="s">
        <v>197</v>
      </c>
      <c r="C161" s="101" t="s">
        <v>297</v>
      </c>
      <c r="D161" s="101">
        <v>1</v>
      </c>
      <c r="E161" s="101" t="s">
        <v>268</v>
      </c>
      <c r="F161" s="102">
        <v>233.01</v>
      </c>
      <c r="G161" s="103" t="s">
        <v>29</v>
      </c>
      <c r="H161" s="104">
        <v>2133383</v>
      </c>
      <c r="I161" s="94"/>
      <c r="J161" s="35"/>
      <c r="K161" s="35"/>
      <c r="L161" s="35"/>
      <c r="M161" s="95"/>
      <c r="N161" s="105">
        <v>0</v>
      </c>
      <c r="O161" s="106" t="s">
        <v>36</v>
      </c>
      <c r="P161" s="107">
        <v>0</v>
      </c>
      <c r="Q161" s="107">
        <v>0</v>
      </c>
      <c r="R161" s="107">
        <v>0</v>
      </c>
      <c r="S161" s="107">
        <v>0</v>
      </c>
      <c r="T161" s="107">
        <v>0</v>
      </c>
      <c r="U161" s="107">
        <v>0</v>
      </c>
      <c r="V161" s="107">
        <v>0</v>
      </c>
      <c r="W161" s="107">
        <v>0</v>
      </c>
      <c r="X161" s="107">
        <v>0</v>
      </c>
      <c r="Y161" s="108">
        <v>0</v>
      </c>
      <c r="Z161" s="108" t="s">
        <v>30</v>
      </c>
      <c r="AA161" s="109" t="s">
        <v>78</v>
      </c>
      <c r="AB161" s="108" t="s">
        <v>285</v>
      </c>
      <c r="AC161" s="107">
        <v>7000</v>
      </c>
      <c r="AD161" s="107">
        <v>1631070</v>
      </c>
      <c r="AE161" s="110" t="s">
        <v>297</v>
      </c>
      <c r="AF161" s="110" t="s">
        <v>338</v>
      </c>
      <c r="AG161" s="111" t="s">
        <v>39</v>
      </c>
      <c r="AH161" s="112" t="s">
        <v>32</v>
      </c>
      <c r="AI161" s="113">
        <v>1631070</v>
      </c>
      <c r="AJ161" s="114">
        <v>0</v>
      </c>
      <c r="AK161" s="114">
        <v>0</v>
      </c>
      <c r="AL161" s="113">
        <v>0</v>
      </c>
      <c r="AM161" s="113">
        <v>0</v>
      </c>
      <c r="AN161" s="113">
        <v>0</v>
      </c>
      <c r="AO161" s="113" t="s">
        <v>32</v>
      </c>
      <c r="AP161" s="115" t="s">
        <v>32</v>
      </c>
    </row>
    <row r="162" spans="1:42" x14ac:dyDescent="0.55000000000000004">
      <c r="A162" s="93" t="s">
        <v>158</v>
      </c>
      <c r="B162" s="93" t="s">
        <v>197</v>
      </c>
      <c r="C162" s="101" t="s">
        <v>297</v>
      </c>
      <c r="D162" s="101">
        <v>1</v>
      </c>
      <c r="E162" s="101" t="s">
        <v>269</v>
      </c>
      <c r="F162" s="102">
        <v>197.85</v>
      </c>
      <c r="G162" s="103" t="s">
        <v>29</v>
      </c>
      <c r="H162" s="104">
        <v>1805154.22</v>
      </c>
      <c r="I162" s="94"/>
      <c r="J162" s="35"/>
      <c r="K162" s="35"/>
      <c r="L162" s="35"/>
      <c r="M162" s="95"/>
      <c r="N162" s="105">
        <v>0</v>
      </c>
      <c r="O162" s="106" t="s">
        <v>36</v>
      </c>
      <c r="P162" s="107">
        <v>0</v>
      </c>
      <c r="Q162" s="107">
        <v>0</v>
      </c>
      <c r="R162" s="107">
        <v>0</v>
      </c>
      <c r="S162" s="107">
        <v>0</v>
      </c>
      <c r="T162" s="107">
        <v>0</v>
      </c>
      <c r="U162" s="107">
        <v>0</v>
      </c>
      <c r="V162" s="107">
        <v>0</v>
      </c>
      <c r="W162" s="107">
        <v>0</v>
      </c>
      <c r="X162" s="107">
        <v>0</v>
      </c>
      <c r="Y162" s="108">
        <v>0</v>
      </c>
      <c r="Z162" s="108" t="s">
        <v>30</v>
      </c>
      <c r="AA162" s="109" t="s">
        <v>78</v>
      </c>
      <c r="AB162" s="108" t="s">
        <v>285</v>
      </c>
      <c r="AC162" s="107">
        <v>7000</v>
      </c>
      <c r="AD162" s="107">
        <v>1384950</v>
      </c>
      <c r="AE162" s="110" t="s">
        <v>297</v>
      </c>
      <c r="AF162" s="110" t="s">
        <v>338</v>
      </c>
      <c r="AG162" s="111" t="s">
        <v>39</v>
      </c>
      <c r="AH162" s="112" t="s">
        <v>32</v>
      </c>
      <c r="AI162" s="113">
        <v>1384950</v>
      </c>
      <c r="AJ162" s="114">
        <v>0</v>
      </c>
      <c r="AK162" s="114">
        <v>0</v>
      </c>
      <c r="AL162" s="113">
        <v>0</v>
      </c>
      <c r="AM162" s="113">
        <v>0</v>
      </c>
      <c r="AN162" s="113">
        <v>0</v>
      </c>
      <c r="AO162" s="113" t="s">
        <v>32</v>
      </c>
      <c r="AP162" s="115" t="s">
        <v>32</v>
      </c>
    </row>
    <row r="163" spans="1:42" x14ac:dyDescent="0.55000000000000004">
      <c r="A163" s="93" t="s">
        <v>159</v>
      </c>
      <c r="B163" s="93" t="s">
        <v>197</v>
      </c>
      <c r="C163" s="101" t="s">
        <v>298</v>
      </c>
      <c r="D163" s="101">
        <v>1</v>
      </c>
      <c r="E163" s="101">
        <v>1101</v>
      </c>
      <c r="F163" s="102">
        <v>38.32</v>
      </c>
      <c r="G163" s="103" t="s">
        <v>29</v>
      </c>
      <c r="H163" s="104">
        <v>238749.63</v>
      </c>
      <c r="I163" s="94" t="s">
        <v>39</v>
      </c>
      <c r="J163" s="35">
        <v>174561</v>
      </c>
      <c r="K163" s="35" t="s">
        <v>305</v>
      </c>
      <c r="L163" s="35">
        <v>5154991885</v>
      </c>
      <c r="M163" s="95">
        <v>44895</v>
      </c>
      <c r="N163" s="105">
        <v>247775</v>
      </c>
      <c r="O163" s="106" t="s">
        <v>34</v>
      </c>
      <c r="P163" s="107">
        <v>249478.58</v>
      </c>
      <c r="Q163" s="107">
        <v>249478.58</v>
      </c>
      <c r="R163" s="107">
        <v>0</v>
      </c>
      <c r="S163" s="107">
        <v>0</v>
      </c>
      <c r="T163" s="107">
        <v>249478.58</v>
      </c>
      <c r="U163" s="107">
        <v>0</v>
      </c>
      <c r="V163" s="107">
        <v>0</v>
      </c>
      <c r="W163" s="107">
        <v>0</v>
      </c>
      <c r="X163" s="107">
        <v>0</v>
      </c>
      <c r="Y163" s="108">
        <v>0</v>
      </c>
      <c r="Z163" s="108" t="s">
        <v>30</v>
      </c>
      <c r="AA163" s="109" t="s">
        <v>79</v>
      </c>
      <c r="AB163" s="108" t="s">
        <v>31</v>
      </c>
      <c r="AC163" s="107">
        <v>6722.3605184383177</v>
      </c>
      <c r="AD163" s="107">
        <v>257600.85506655634</v>
      </c>
      <c r="AE163" s="110" t="s">
        <v>298</v>
      </c>
      <c r="AF163" s="110" t="s">
        <v>339</v>
      </c>
      <c r="AG163" s="111" t="s">
        <v>39</v>
      </c>
      <c r="AH163" s="112">
        <v>44945</v>
      </c>
      <c r="AI163" s="113">
        <v>339947.38</v>
      </c>
      <c r="AJ163" s="114">
        <v>0</v>
      </c>
      <c r="AK163" s="114">
        <v>0</v>
      </c>
      <c r="AL163" s="113">
        <v>0</v>
      </c>
      <c r="AM163" s="113">
        <v>247775.01</v>
      </c>
      <c r="AN163" s="113">
        <v>245664.62846440487</v>
      </c>
      <c r="AO163" s="113">
        <v>0</v>
      </c>
      <c r="AP163" s="115">
        <v>0</v>
      </c>
    </row>
    <row r="164" spans="1:42" x14ac:dyDescent="0.55000000000000004">
      <c r="A164" s="93" t="s">
        <v>160</v>
      </c>
      <c r="B164" s="93" t="s">
        <v>197</v>
      </c>
      <c r="C164" s="101" t="s">
        <v>298</v>
      </c>
      <c r="D164" s="101">
        <v>1</v>
      </c>
      <c r="E164" s="101">
        <v>1102</v>
      </c>
      <c r="F164" s="102">
        <v>38.32</v>
      </c>
      <c r="G164" s="103" t="s">
        <v>29</v>
      </c>
      <c r="H164" s="104">
        <v>238749.63</v>
      </c>
      <c r="I164" s="94" t="s">
        <v>39</v>
      </c>
      <c r="J164" s="35">
        <v>174742</v>
      </c>
      <c r="K164" s="35" t="s">
        <v>312</v>
      </c>
      <c r="L164" s="35">
        <v>18534108889</v>
      </c>
      <c r="M164" s="95">
        <v>44926</v>
      </c>
      <c r="N164" s="105">
        <v>248300</v>
      </c>
      <c r="O164" s="106" t="s">
        <v>34</v>
      </c>
      <c r="P164" s="107">
        <v>248300</v>
      </c>
      <c r="Q164" s="107">
        <v>248300</v>
      </c>
      <c r="R164" s="107">
        <v>0</v>
      </c>
      <c r="S164" s="107">
        <v>0</v>
      </c>
      <c r="T164" s="107">
        <v>248300</v>
      </c>
      <c r="U164" s="107">
        <v>0</v>
      </c>
      <c r="V164" s="107">
        <v>0</v>
      </c>
      <c r="W164" s="107">
        <v>0</v>
      </c>
      <c r="X164" s="107">
        <v>0</v>
      </c>
      <c r="Y164" s="108">
        <v>0</v>
      </c>
      <c r="Z164" s="108" t="s">
        <v>30</v>
      </c>
      <c r="AA164" s="109" t="s">
        <v>79</v>
      </c>
      <c r="AB164" s="108" t="s">
        <v>31</v>
      </c>
      <c r="AC164" s="107">
        <v>6722.3605184383177</v>
      </c>
      <c r="AD164" s="107">
        <v>257600.85506655634</v>
      </c>
      <c r="AE164" s="110" t="s">
        <v>298</v>
      </c>
      <c r="AF164" s="110" t="s">
        <v>339</v>
      </c>
      <c r="AG164" s="111" t="s">
        <v>39</v>
      </c>
      <c r="AH164" s="112">
        <v>44909</v>
      </c>
      <c r="AI164" s="113">
        <v>339947.38</v>
      </c>
      <c r="AJ164" s="114">
        <v>0</v>
      </c>
      <c r="AK164" s="114">
        <v>0</v>
      </c>
      <c r="AL164" s="113">
        <v>0</v>
      </c>
      <c r="AM164" s="113">
        <v>248300</v>
      </c>
      <c r="AN164" s="113">
        <v>247097.24168155823</v>
      </c>
      <c r="AO164" s="113">
        <v>0</v>
      </c>
      <c r="AP164" s="115">
        <v>0</v>
      </c>
    </row>
    <row r="165" spans="1:42" x14ac:dyDescent="0.55000000000000004">
      <c r="A165" s="93" t="s">
        <v>161</v>
      </c>
      <c r="B165" s="93" t="s">
        <v>197</v>
      </c>
      <c r="C165" s="101" t="s">
        <v>298</v>
      </c>
      <c r="D165" s="101">
        <v>1</v>
      </c>
      <c r="E165" s="101">
        <v>1103</v>
      </c>
      <c r="F165" s="102">
        <v>38.32</v>
      </c>
      <c r="G165" s="103" t="s">
        <v>29</v>
      </c>
      <c r="H165" s="104">
        <v>0</v>
      </c>
      <c r="I165" s="94" t="s">
        <v>39</v>
      </c>
      <c r="J165" s="35">
        <v>174259</v>
      </c>
      <c r="K165" s="35" t="s">
        <v>274</v>
      </c>
      <c r="L165" s="35">
        <v>25078563865</v>
      </c>
      <c r="M165" s="95">
        <v>44834</v>
      </c>
      <c r="N165" s="105">
        <v>289943.5</v>
      </c>
      <c r="O165" s="106" t="s">
        <v>34</v>
      </c>
      <c r="P165" s="107">
        <v>294618.59999999998</v>
      </c>
      <c r="Q165" s="107">
        <v>294618.59999999998</v>
      </c>
      <c r="R165" s="107">
        <v>44843.5</v>
      </c>
      <c r="S165" s="107">
        <v>0</v>
      </c>
      <c r="T165" s="107">
        <v>249775.1</v>
      </c>
      <c r="U165" s="107">
        <v>0</v>
      </c>
      <c r="V165" s="107">
        <v>0</v>
      </c>
      <c r="W165" s="107">
        <v>0</v>
      </c>
      <c r="X165" s="107">
        <v>0</v>
      </c>
      <c r="Y165" s="108">
        <v>0</v>
      </c>
      <c r="Z165" s="108" t="s">
        <v>30</v>
      </c>
      <c r="AA165" s="109" t="s">
        <v>79</v>
      </c>
      <c r="AB165" s="108" t="s">
        <v>31</v>
      </c>
      <c r="AC165" s="107">
        <v>6722.3605184383177</v>
      </c>
      <c r="AD165" s="107">
        <v>257600.85506655634</v>
      </c>
      <c r="AE165" s="110" t="s">
        <v>298</v>
      </c>
      <c r="AF165" s="110" t="s">
        <v>339</v>
      </c>
      <c r="AG165" s="111" t="s">
        <v>39</v>
      </c>
      <c r="AH165" s="112">
        <v>44943</v>
      </c>
      <c r="AI165" s="113">
        <v>339947.38</v>
      </c>
      <c r="AJ165" s="114">
        <v>0</v>
      </c>
      <c r="AK165" s="114">
        <v>0</v>
      </c>
      <c r="AL165" s="113">
        <v>0</v>
      </c>
      <c r="AM165" s="113">
        <v>289943.52</v>
      </c>
      <c r="AN165" s="113">
        <v>287342.05508348759</v>
      </c>
      <c r="AO165" s="113">
        <v>0</v>
      </c>
      <c r="AP165" s="115">
        <v>0</v>
      </c>
    </row>
    <row r="166" spans="1:42" x14ac:dyDescent="0.55000000000000004">
      <c r="A166" s="93" t="s">
        <v>162</v>
      </c>
      <c r="B166" s="93" t="s">
        <v>197</v>
      </c>
      <c r="C166" s="101" t="s">
        <v>298</v>
      </c>
      <c r="D166" s="101">
        <v>1</v>
      </c>
      <c r="E166" s="101">
        <v>1107</v>
      </c>
      <c r="F166" s="102">
        <v>36.880000000000003</v>
      </c>
      <c r="G166" s="103" t="s">
        <v>29</v>
      </c>
      <c r="H166" s="104">
        <v>238749.63</v>
      </c>
      <c r="I166" s="94" t="s">
        <v>39</v>
      </c>
      <c r="J166" s="35">
        <v>174843</v>
      </c>
      <c r="K166" s="35" t="s">
        <v>322</v>
      </c>
      <c r="L166" s="35">
        <v>19181101000134</v>
      </c>
      <c r="M166" s="95">
        <v>44957</v>
      </c>
      <c r="N166" s="105">
        <v>248868.18000000002</v>
      </c>
      <c r="O166" s="106" t="s">
        <v>34</v>
      </c>
      <c r="P166" s="107">
        <v>250518.76</v>
      </c>
      <c r="Q166" s="107">
        <v>250518.76</v>
      </c>
      <c r="R166" s="107">
        <v>0</v>
      </c>
      <c r="S166" s="107">
        <v>0</v>
      </c>
      <c r="T166" s="107">
        <v>250518.76</v>
      </c>
      <c r="U166" s="107">
        <v>0</v>
      </c>
      <c r="V166" s="107">
        <v>0</v>
      </c>
      <c r="W166" s="107">
        <v>0</v>
      </c>
      <c r="X166" s="107">
        <v>0</v>
      </c>
      <c r="Y166" s="108">
        <v>0</v>
      </c>
      <c r="Z166" s="108" t="s">
        <v>30</v>
      </c>
      <c r="AA166" s="109" t="s">
        <v>79</v>
      </c>
      <c r="AB166" s="108" t="s">
        <v>31</v>
      </c>
      <c r="AC166" s="107">
        <v>6722.3605184383177</v>
      </c>
      <c r="AD166" s="107">
        <v>247920.65592000517</v>
      </c>
      <c r="AE166" s="110" t="s">
        <v>298</v>
      </c>
      <c r="AF166" s="110" t="s">
        <v>339</v>
      </c>
      <c r="AG166" s="111" t="s">
        <v>39</v>
      </c>
      <c r="AH166" s="112">
        <v>45030</v>
      </c>
      <c r="AI166" s="113">
        <v>327172.74</v>
      </c>
      <c r="AJ166" s="114">
        <v>0</v>
      </c>
      <c r="AK166" s="114">
        <v>0</v>
      </c>
      <c r="AL166" s="113">
        <v>0</v>
      </c>
      <c r="AM166" s="113">
        <v>248868.18000000002</v>
      </c>
      <c r="AN166" s="113">
        <v>247229.78477256399</v>
      </c>
      <c r="AO166" s="113">
        <v>0</v>
      </c>
      <c r="AP166" s="115">
        <v>0</v>
      </c>
    </row>
    <row r="167" spans="1:42" x14ac:dyDescent="0.55000000000000004">
      <c r="A167" s="93" t="s">
        <v>163</v>
      </c>
      <c r="B167" s="93" t="s">
        <v>197</v>
      </c>
      <c r="C167" s="101" t="s">
        <v>298</v>
      </c>
      <c r="D167" s="101">
        <v>1</v>
      </c>
      <c r="E167" s="101">
        <v>1108</v>
      </c>
      <c r="F167" s="102">
        <v>36.880000000000003</v>
      </c>
      <c r="G167" s="103" t="s">
        <v>29</v>
      </c>
      <c r="H167" s="104">
        <v>238749.63</v>
      </c>
      <c r="I167" s="94" t="s">
        <v>39</v>
      </c>
      <c r="J167" s="35">
        <v>174880</v>
      </c>
      <c r="K167" s="35" t="s">
        <v>322</v>
      </c>
      <c r="L167" s="35">
        <v>19181101000134</v>
      </c>
      <c r="M167" s="95">
        <v>44957</v>
      </c>
      <c r="N167" s="105">
        <v>248868.18000000002</v>
      </c>
      <c r="O167" s="106" t="s">
        <v>34</v>
      </c>
      <c r="P167" s="107">
        <v>250518.76</v>
      </c>
      <c r="Q167" s="107">
        <v>250518.76</v>
      </c>
      <c r="R167" s="107">
        <v>0</v>
      </c>
      <c r="S167" s="107">
        <v>0</v>
      </c>
      <c r="T167" s="107">
        <v>250518.76</v>
      </c>
      <c r="U167" s="107">
        <v>0</v>
      </c>
      <c r="V167" s="107">
        <v>0</v>
      </c>
      <c r="W167" s="107">
        <v>0</v>
      </c>
      <c r="X167" s="107">
        <v>0</v>
      </c>
      <c r="Y167" s="108">
        <v>0</v>
      </c>
      <c r="Z167" s="108" t="s">
        <v>30</v>
      </c>
      <c r="AA167" s="109" t="s">
        <v>79</v>
      </c>
      <c r="AB167" s="108" t="s">
        <v>31</v>
      </c>
      <c r="AC167" s="107">
        <v>6722.3605184383177</v>
      </c>
      <c r="AD167" s="107">
        <v>247920.65592000517</v>
      </c>
      <c r="AE167" s="110" t="s">
        <v>298</v>
      </c>
      <c r="AF167" s="110" t="s">
        <v>339</v>
      </c>
      <c r="AG167" s="111" t="s">
        <v>39</v>
      </c>
      <c r="AH167" s="112">
        <v>45030</v>
      </c>
      <c r="AI167" s="113">
        <v>327172.74</v>
      </c>
      <c r="AJ167" s="114">
        <v>0</v>
      </c>
      <c r="AK167" s="114">
        <v>0</v>
      </c>
      <c r="AL167" s="113">
        <v>0</v>
      </c>
      <c r="AM167" s="113">
        <v>248868.18000000002</v>
      </c>
      <c r="AN167" s="113">
        <v>247229.78477256399</v>
      </c>
      <c r="AO167" s="113">
        <v>0</v>
      </c>
      <c r="AP167" s="115">
        <v>0</v>
      </c>
    </row>
    <row r="168" spans="1:42" x14ac:dyDescent="0.55000000000000004">
      <c r="A168" s="93" t="s">
        <v>164</v>
      </c>
      <c r="B168" s="93" t="s">
        <v>197</v>
      </c>
      <c r="C168" s="101" t="s">
        <v>298</v>
      </c>
      <c r="D168" s="101">
        <v>1</v>
      </c>
      <c r="E168" s="101">
        <v>1109</v>
      </c>
      <c r="F168" s="102">
        <v>38.32</v>
      </c>
      <c r="G168" s="103" t="s">
        <v>29</v>
      </c>
      <c r="H168" s="104">
        <v>0</v>
      </c>
      <c r="I168" s="94" t="s">
        <v>39</v>
      </c>
      <c r="J168" s="35">
        <v>174347</v>
      </c>
      <c r="K168" s="35" t="s">
        <v>275</v>
      </c>
      <c r="L168" s="35">
        <v>22997855829</v>
      </c>
      <c r="M168" s="95">
        <v>44865</v>
      </c>
      <c r="N168" s="105">
        <v>247868.5</v>
      </c>
      <c r="O168" s="106" t="s">
        <v>34</v>
      </c>
      <c r="P168" s="107">
        <v>251018.09</v>
      </c>
      <c r="Q168" s="107">
        <v>251018.09</v>
      </c>
      <c r="R168" s="107">
        <v>0</v>
      </c>
      <c r="S168" s="107">
        <v>82768.5</v>
      </c>
      <c r="T168" s="107">
        <v>168249.59</v>
      </c>
      <c r="U168" s="107">
        <v>0</v>
      </c>
      <c r="V168" s="107">
        <v>0</v>
      </c>
      <c r="W168" s="107">
        <v>0</v>
      </c>
      <c r="X168" s="107">
        <v>0</v>
      </c>
      <c r="Y168" s="108">
        <v>0</v>
      </c>
      <c r="Z168" s="108" t="s">
        <v>30</v>
      </c>
      <c r="AA168" s="109" t="s">
        <v>79</v>
      </c>
      <c r="AB168" s="108" t="s">
        <v>31</v>
      </c>
      <c r="AC168" s="107">
        <v>6722.3605184383177</v>
      </c>
      <c r="AD168" s="107">
        <v>257600.85506655634</v>
      </c>
      <c r="AE168" s="110" t="s">
        <v>298</v>
      </c>
      <c r="AF168" s="110" t="s">
        <v>339</v>
      </c>
      <c r="AG168" s="111" t="s">
        <v>39</v>
      </c>
      <c r="AH168" s="112">
        <v>44958</v>
      </c>
      <c r="AI168" s="113">
        <v>339947.38</v>
      </c>
      <c r="AJ168" s="114">
        <v>0</v>
      </c>
      <c r="AK168" s="114">
        <v>0</v>
      </c>
      <c r="AL168" s="113">
        <v>0</v>
      </c>
      <c r="AM168" s="113">
        <v>247868.51</v>
      </c>
      <c r="AN168" s="113">
        <v>245856.49597146121</v>
      </c>
      <c r="AO168" s="113">
        <v>0</v>
      </c>
      <c r="AP168" s="115">
        <v>0</v>
      </c>
    </row>
    <row r="169" spans="1:42" x14ac:dyDescent="0.55000000000000004">
      <c r="A169" s="93" t="s">
        <v>165</v>
      </c>
      <c r="B169" s="93" t="s">
        <v>197</v>
      </c>
      <c r="C169" s="101" t="s">
        <v>298</v>
      </c>
      <c r="D169" s="101">
        <v>1</v>
      </c>
      <c r="E169" s="101">
        <v>1110</v>
      </c>
      <c r="F169" s="102">
        <v>38.32</v>
      </c>
      <c r="G169" s="103" t="s">
        <v>29</v>
      </c>
      <c r="H169" s="104">
        <v>0</v>
      </c>
      <c r="I169" s="94" t="s">
        <v>39</v>
      </c>
      <c r="J169" s="35">
        <v>174343</v>
      </c>
      <c r="K169" s="35" t="s">
        <v>276</v>
      </c>
      <c r="L169" s="35">
        <v>14252410851</v>
      </c>
      <c r="M169" s="95">
        <v>44865</v>
      </c>
      <c r="N169" s="105">
        <v>283500</v>
      </c>
      <c r="O169" s="106" t="s">
        <v>34</v>
      </c>
      <c r="P169" s="107">
        <v>284950.57999999996</v>
      </c>
      <c r="Q169" s="107">
        <v>284950.57999999996</v>
      </c>
      <c r="R169" s="107">
        <v>0</v>
      </c>
      <c r="S169" s="107">
        <v>123500</v>
      </c>
      <c r="T169" s="107">
        <v>161450.57999999999</v>
      </c>
      <c r="U169" s="107">
        <v>0</v>
      </c>
      <c r="V169" s="107">
        <v>0</v>
      </c>
      <c r="W169" s="107">
        <v>0</v>
      </c>
      <c r="X169" s="107">
        <v>0</v>
      </c>
      <c r="Y169" s="108">
        <v>0</v>
      </c>
      <c r="Z169" s="108" t="s">
        <v>30</v>
      </c>
      <c r="AA169" s="109" t="s">
        <v>79</v>
      </c>
      <c r="AB169" s="108" t="s">
        <v>31</v>
      </c>
      <c r="AC169" s="107">
        <v>6722.3605184383177</v>
      </c>
      <c r="AD169" s="107">
        <v>257600.85506655634</v>
      </c>
      <c r="AE169" s="110" t="s">
        <v>298</v>
      </c>
      <c r="AF169" s="110" t="s">
        <v>339</v>
      </c>
      <c r="AG169" s="111" t="s">
        <v>39</v>
      </c>
      <c r="AH169" s="112">
        <v>44909</v>
      </c>
      <c r="AI169" s="113">
        <v>339947.38</v>
      </c>
      <c r="AJ169" s="114">
        <v>0</v>
      </c>
      <c r="AK169" s="114">
        <v>0</v>
      </c>
      <c r="AL169" s="113">
        <v>0</v>
      </c>
      <c r="AM169" s="113">
        <v>283500.01</v>
      </c>
      <c r="AN169" s="113">
        <v>281349.62358132371</v>
      </c>
      <c r="AO169" s="113">
        <v>0</v>
      </c>
      <c r="AP169" s="115">
        <v>0</v>
      </c>
    </row>
    <row r="170" spans="1:42" x14ac:dyDescent="0.55000000000000004">
      <c r="A170" s="93" t="s">
        <v>166</v>
      </c>
      <c r="B170" s="93" t="s">
        <v>197</v>
      </c>
      <c r="C170" s="101" t="s">
        <v>298</v>
      </c>
      <c r="D170" s="101">
        <v>1</v>
      </c>
      <c r="E170" s="101">
        <v>1204</v>
      </c>
      <c r="F170" s="102">
        <v>36.880000000000003</v>
      </c>
      <c r="G170" s="103" t="s">
        <v>29</v>
      </c>
      <c r="H170" s="104">
        <v>238749.63</v>
      </c>
      <c r="I170" s="94" t="s">
        <v>39</v>
      </c>
      <c r="J170" s="35">
        <v>174918</v>
      </c>
      <c r="K170" s="35" t="s">
        <v>320</v>
      </c>
      <c r="L170" s="35">
        <v>10024173843</v>
      </c>
      <c r="M170" s="95">
        <v>44957</v>
      </c>
      <c r="N170" s="105">
        <v>245160.95</v>
      </c>
      <c r="O170" s="106" t="s">
        <v>34</v>
      </c>
      <c r="P170" s="107">
        <v>248583.94999999998</v>
      </c>
      <c r="Q170" s="107">
        <v>248583.94999999998</v>
      </c>
      <c r="R170" s="107">
        <v>0</v>
      </c>
      <c r="S170" s="107">
        <v>0</v>
      </c>
      <c r="T170" s="107">
        <v>248583.94999999998</v>
      </c>
      <c r="U170" s="107">
        <v>0</v>
      </c>
      <c r="V170" s="107">
        <v>0</v>
      </c>
      <c r="W170" s="107">
        <v>0</v>
      </c>
      <c r="X170" s="107">
        <v>0</v>
      </c>
      <c r="Y170" s="108">
        <v>0</v>
      </c>
      <c r="Z170" s="108" t="s">
        <v>30</v>
      </c>
      <c r="AA170" s="109" t="s">
        <v>79</v>
      </c>
      <c r="AB170" s="108" t="s">
        <v>31</v>
      </c>
      <c r="AC170" s="107">
        <v>6722.3605184383177</v>
      </c>
      <c r="AD170" s="107">
        <v>247920.65592000517</v>
      </c>
      <c r="AE170" s="110" t="s">
        <v>298</v>
      </c>
      <c r="AF170" s="110" t="s">
        <v>339</v>
      </c>
      <c r="AG170" s="111" t="s">
        <v>39</v>
      </c>
      <c r="AH170" s="112">
        <v>45225</v>
      </c>
      <c r="AI170" s="113">
        <v>327172.74</v>
      </c>
      <c r="AJ170" s="114">
        <v>0</v>
      </c>
      <c r="AK170" s="114">
        <v>0</v>
      </c>
      <c r="AL170" s="113">
        <v>0</v>
      </c>
      <c r="AM170" s="113">
        <v>245160.95</v>
      </c>
      <c r="AN170" s="113">
        <v>242958.22995150264</v>
      </c>
      <c r="AO170" s="113">
        <v>0</v>
      </c>
      <c r="AP170" s="115">
        <v>0</v>
      </c>
    </row>
    <row r="171" spans="1:42" x14ac:dyDescent="0.55000000000000004">
      <c r="A171" s="93" t="s">
        <v>167</v>
      </c>
      <c r="B171" s="93" t="s">
        <v>197</v>
      </c>
      <c r="C171" s="101" t="s">
        <v>298</v>
      </c>
      <c r="D171" s="101">
        <v>1</v>
      </c>
      <c r="E171" s="101">
        <v>1205</v>
      </c>
      <c r="F171" s="102">
        <v>36.880000000000003</v>
      </c>
      <c r="G171" s="103" t="s">
        <v>29</v>
      </c>
      <c r="H171" s="104">
        <v>238749.63</v>
      </c>
      <c r="I171" s="94" t="s">
        <v>33</v>
      </c>
      <c r="J171" s="35">
        <v>174933</v>
      </c>
      <c r="K171" s="35" t="s">
        <v>329</v>
      </c>
      <c r="L171" s="35">
        <v>39148835889</v>
      </c>
      <c r="M171" s="95">
        <v>44967</v>
      </c>
      <c r="N171" s="105">
        <v>248013.5</v>
      </c>
      <c r="O171" s="106" t="s">
        <v>34</v>
      </c>
      <c r="P171" s="107">
        <v>248013.5</v>
      </c>
      <c r="Q171" s="107">
        <v>248013.5</v>
      </c>
      <c r="R171" s="107">
        <v>0</v>
      </c>
      <c r="S171" s="107">
        <v>0</v>
      </c>
      <c r="T171" s="107">
        <v>248013.5</v>
      </c>
      <c r="U171" s="107">
        <v>0</v>
      </c>
      <c r="V171" s="107">
        <v>0</v>
      </c>
      <c r="W171" s="107">
        <v>0</v>
      </c>
      <c r="X171" s="107">
        <v>0</v>
      </c>
      <c r="Y171" s="108">
        <v>0</v>
      </c>
      <c r="Z171" s="108" t="s">
        <v>30</v>
      </c>
      <c r="AA171" s="109" t="s">
        <v>79</v>
      </c>
      <c r="AB171" s="108" t="s">
        <v>31</v>
      </c>
      <c r="AC171" s="107">
        <v>6722.3605184383177</v>
      </c>
      <c r="AD171" s="107">
        <v>247920.65592000517</v>
      </c>
      <c r="AE171" s="110" t="s">
        <v>298</v>
      </c>
      <c r="AF171" s="110" t="s">
        <v>339</v>
      </c>
      <c r="AG171" s="111" t="s">
        <v>39</v>
      </c>
      <c r="AH171" s="112">
        <v>44963</v>
      </c>
      <c r="AI171" s="113">
        <v>327172.74</v>
      </c>
      <c r="AJ171" s="114">
        <v>0</v>
      </c>
      <c r="AK171" s="114">
        <v>0</v>
      </c>
      <c r="AL171" s="113">
        <v>0</v>
      </c>
      <c r="AM171" s="113">
        <v>496027</v>
      </c>
      <c r="AN171" s="113">
        <v>496027</v>
      </c>
      <c r="AO171" s="113">
        <v>0</v>
      </c>
      <c r="AP171" s="115">
        <v>0</v>
      </c>
    </row>
    <row r="172" spans="1:42" x14ac:dyDescent="0.55000000000000004">
      <c r="A172" s="93" t="s">
        <v>168</v>
      </c>
      <c r="B172" s="93" t="s">
        <v>197</v>
      </c>
      <c r="C172" s="101" t="s">
        <v>298</v>
      </c>
      <c r="D172" s="101">
        <v>1</v>
      </c>
      <c r="E172" s="101">
        <v>1206</v>
      </c>
      <c r="F172" s="102">
        <v>36.880000000000003</v>
      </c>
      <c r="G172" s="103" t="s">
        <v>29</v>
      </c>
      <c r="H172" s="104">
        <v>238749.63</v>
      </c>
      <c r="I172" s="94" t="s">
        <v>39</v>
      </c>
      <c r="J172" s="35">
        <v>174841</v>
      </c>
      <c r="K172" s="35" t="s">
        <v>321</v>
      </c>
      <c r="L172" s="35">
        <v>83909591868</v>
      </c>
      <c r="M172" s="95">
        <v>44956</v>
      </c>
      <c r="N172" s="105">
        <v>243800</v>
      </c>
      <c r="O172" s="106" t="s">
        <v>34</v>
      </c>
      <c r="P172" s="107">
        <v>243800</v>
      </c>
      <c r="Q172" s="107">
        <v>243800</v>
      </c>
      <c r="R172" s="107">
        <v>0</v>
      </c>
      <c r="S172" s="107">
        <v>0</v>
      </c>
      <c r="T172" s="107">
        <v>243800</v>
      </c>
      <c r="U172" s="107">
        <v>0</v>
      </c>
      <c r="V172" s="107">
        <v>0</v>
      </c>
      <c r="W172" s="107">
        <v>0</v>
      </c>
      <c r="X172" s="107">
        <v>0</v>
      </c>
      <c r="Y172" s="108">
        <v>0</v>
      </c>
      <c r="Z172" s="108" t="s">
        <v>30</v>
      </c>
      <c r="AA172" s="109" t="s">
        <v>79</v>
      </c>
      <c r="AB172" s="108" t="s">
        <v>31</v>
      </c>
      <c r="AC172" s="107">
        <v>6722.3605184383177</v>
      </c>
      <c r="AD172" s="107">
        <v>247920.65592000517</v>
      </c>
      <c r="AE172" s="110" t="s">
        <v>298</v>
      </c>
      <c r="AF172" s="110" t="s">
        <v>339</v>
      </c>
      <c r="AG172" s="111" t="s">
        <v>39</v>
      </c>
      <c r="AH172" s="112">
        <v>44953</v>
      </c>
      <c r="AI172" s="113">
        <v>327172.74</v>
      </c>
      <c r="AJ172" s="114">
        <v>0</v>
      </c>
      <c r="AK172" s="114">
        <v>0</v>
      </c>
      <c r="AL172" s="113">
        <v>0</v>
      </c>
      <c r="AM172" s="113">
        <v>243800</v>
      </c>
      <c r="AN172" s="113">
        <v>242619.03955684209</v>
      </c>
      <c r="AO172" s="113">
        <v>0</v>
      </c>
      <c r="AP172" s="115">
        <v>0</v>
      </c>
    </row>
    <row r="173" spans="1:42" x14ac:dyDescent="0.55000000000000004">
      <c r="A173" s="93" t="s">
        <v>169</v>
      </c>
      <c r="B173" s="93" t="s">
        <v>197</v>
      </c>
      <c r="C173" s="101" t="s">
        <v>298</v>
      </c>
      <c r="D173" s="101">
        <v>1</v>
      </c>
      <c r="E173" s="101">
        <v>1207</v>
      </c>
      <c r="F173" s="102">
        <v>36.880000000000003</v>
      </c>
      <c r="G173" s="103" t="s">
        <v>29</v>
      </c>
      <c r="H173" s="104">
        <v>238749.63</v>
      </c>
      <c r="I173" s="94" t="s">
        <v>39</v>
      </c>
      <c r="J173" s="35">
        <v>174810</v>
      </c>
      <c r="K173" s="35" t="s">
        <v>318</v>
      </c>
      <c r="L173" s="35">
        <v>27071748829</v>
      </c>
      <c r="M173" s="95">
        <v>44944</v>
      </c>
      <c r="N173" s="105">
        <v>243800</v>
      </c>
      <c r="O173" s="106" t="s">
        <v>34</v>
      </c>
      <c r="P173" s="107">
        <v>243800</v>
      </c>
      <c r="Q173" s="107">
        <v>243800</v>
      </c>
      <c r="R173" s="107">
        <v>0</v>
      </c>
      <c r="S173" s="107">
        <v>0</v>
      </c>
      <c r="T173" s="107">
        <v>243800</v>
      </c>
      <c r="U173" s="107">
        <v>0</v>
      </c>
      <c r="V173" s="107">
        <v>0</v>
      </c>
      <c r="W173" s="107">
        <v>0</v>
      </c>
      <c r="X173" s="107">
        <v>0</v>
      </c>
      <c r="Y173" s="108">
        <v>0</v>
      </c>
      <c r="Z173" s="108" t="s">
        <v>30</v>
      </c>
      <c r="AA173" s="109" t="s">
        <v>79</v>
      </c>
      <c r="AB173" s="108" t="s">
        <v>31</v>
      </c>
      <c r="AC173" s="107">
        <v>6722.3605184383177</v>
      </c>
      <c r="AD173" s="107">
        <v>247920.65592000517</v>
      </c>
      <c r="AE173" s="110" t="s">
        <v>298</v>
      </c>
      <c r="AF173" s="110" t="s">
        <v>339</v>
      </c>
      <c r="AG173" s="111" t="s">
        <v>39</v>
      </c>
      <c r="AH173" s="112">
        <v>44943</v>
      </c>
      <c r="AI173" s="113">
        <v>327172.74</v>
      </c>
      <c r="AJ173" s="114">
        <v>0</v>
      </c>
      <c r="AK173" s="114">
        <v>0</v>
      </c>
      <c r="AL173" s="113">
        <v>0</v>
      </c>
      <c r="AM173" s="113">
        <v>243800</v>
      </c>
      <c r="AN173" s="113">
        <v>243800</v>
      </c>
      <c r="AO173" s="113">
        <v>0</v>
      </c>
      <c r="AP173" s="115">
        <v>0</v>
      </c>
    </row>
    <row r="174" spans="1:42" x14ac:dyDescent="0.55000000000000004">
      <c r="A174" s="93" t="s">
        <v>170</v>
      </c>
      <c r="B174" s="93" t="s">
        <v>197</v>
      </c>
      <c r="C174" s="101" t="s">
        <v>298</v>
      </c>
      <c r="D174" s="101">
        <v>1</v>
      </c>
      <c r="E174" s="101">
        <v>1208</v>
      </c>
      <c r="F174" s="102">
        <v>36.880000000000003</v>
      </c>
      <c r="G174" s="103" t="s">
        <v>29</v>
      </c>
      <c r="H174" s="104">
        <v>238749.63</v>
      </c>
      <c r="I174" s="94" t="s">
        <v>39</v>
      </c>
      <c r="J174" s="35">
        <v>174910</v>
      </c>
      <c r="K174" s="35" t="s">
        <v>330</v>
      </c>
      <c r="L174" s="35">
        <v>67210368868</v>
      </c>
      <c r="M174" s="95">
        <v>44957</v>
      </c>
      <c r="N174" s="105">
        <v>248300</v>
      </c>
      <c r="O174" s="106" t="s">
        <v>34</v>
      </c>
      <c r="P174" s="107">
        <v>248300</v>
      </c>
      <c r="Q174" s="107">
        <v>248300</v>
      </c>
      <c r="R174" s="107">
        <v>0</v>
      </c>
      <c r="S174" s="107">
        <v>0</v>
      </c>
      <c r="T174" s="107">
        <v>248300</v>
      </c>
      <c r="U174" s="107">
        <v>0</v>
      </c>
      <c r="V174" s="107">
        <v>0</v>
      </c>
      <c r="W174" s="107">
        <v>0</v>
      </c>
      <c r="X174" s="107">
        <v>0</v>
      </c>
      <c r="Y174" s="108">
        <v>0</v>
      </c>
      <c r="Z174" s="108" t="s">
        <v>30</v>
      </c>
      <c r="AA174" s="109" t="s">
        <v>79</v>
      </c>
      <c r="AB174" s="108" t="s">
        <v>31</v>
      </c>
      <c r="AC174" s="107">
        <v>6722.3605184383177</v>
      </c>
      <c r="AD174" s="107">
        <v>247920.65592000517</v>
      </c>
      <c r="AE174" s="110" t="s">
        <v>298</v>
      </c>
      <c r="AF174" s="110" t="s">
        <v>339</v>
      </c>
      <c r="AG174" s="111" t="s">
        <v>39</v>
      </c>
      <c r="AH174" s="112">
        <v>44960</v>
      </c>
      <c r="AI174" s="113">
        <v>327172.74</v>
      </c>
      <c r="AJ174" s="114">
        <v>0</v>
      </c>
      <c r="AK174" s="114">
        <v>0</v>
      </c>
      <c r="AL174" s="113">
        <v>0</v>
      </c>
      <c r="AM174" s="113">
        <v>248300</v>
      </c>
      <c r="AN174" s="113">
        <v>247097.24168155823</v>
      </c>
      <c r="AO174" s="113">
        <v>0</v>
      </c>
      <c r="AP174" s="115">
        <v>0</v>
      </c>
    </row>
    <row r="175" spans="1:42" x14ac:dyDescent="0.55000000000000004">
      <c r="A175" s="93" t="s">
        <v>171</v>
      </c>
      <c r="B175" s="93" t="s">
        <v>197</v>
      </c>
      <c r="C175" s="101" t="s">
        <v>298</v>
      </c>
      <c r="D175" s="101">
        <v>1</v>
      </c>
      <c r="E175" s="101">
        <v>1209</v>
      </c>
      <c r="F175" s="102">
        <v>38.32</v>
      </c>
      <c r="G175" s="103" t="s">
        <v>29</v>
      </c>
      <c r="H175" s="104">
        <v>0</v>
      </c>
      <c r="I175" s="94" t="s">
        <v>39</v>
      </c>
      <c r="J175" s="35">
        <v>174314</v>
      </c>
      <c r="K175" s="35" t="s">
        <v>277</v>
      </c>
      <c r="L175" s="35">
        <v>7467211880</v>
      </c>
      <c r="M175" s="95">
        <v>44860</v>
      </c>
      <c r="N175" s="105">
        <v>247775</v>
      </c>
      <c r="O175" s="106" t="s">
        <v>34</v>
      </c>
      <c r="P175" s="107">
        <v>249784.51</v>
      </c>
      <c r="Q175" s="107">
        <v>249784.51</v>
      </c>
      <c r="R175" s="107">
        <v>0</v>
      </c>
      <c r="S175" s="107">
        <v>32775</v>
      </c>
      <c r="T175" s="107">
        <v>217009.51</v>
      </c>
      <c r="U175" s="107">
        <v>0</v>
      </c>
      <c r="V175" s="107">
        <v>0</v>
      </c>
      <c r="W175" s="107">
        <v>0</v>
      </c>
      <c r="X175" s="107">
        <v>0</v>
      </c>
      <c r="Y175" s="108">
        <v>0</v>
      </c>
      <c r="Z175" s="108" t="s">
        <v>30</v>
      </c>
      <c r="AA175" s="109" t="s">
        <v>79</v>
      </c>
      <c r="AB175" s="108" t="s">
        <v>31</v>
      </c>
      <c r="AC175" s="107">
        <v>6722.3605184383177</v>
      </c>
      <c r="AD175" s="107">
        <v>257600.85506655634</v>
      </c>
      <c r="AE175" s="110" t="s">
        <v>298</v>
      </c>
      <c r="AF175" s="110" t="s">
        <v>339</v>
      </c>
      <c r="AG175" s="111" t="s">
        <v>39</v>
      </c>
      <c r="AH175" s="112">
        <v>44893</v>
      </c>
      <c r="AI175" s="113">
        <v>339947.38</v>
      </c>
      <c r="AJ175" s="114">
        <v>0</v>
      </c>
      <c r="AK175" s="114">
        <v>0</v>
      </c>
      <c r="AL175" s="113">
        <v>0</v>
      </c>
      <c r="AM175" s="113">
        <v>247775.01</v>
      </c>
      <c r="AN175" s="113">
        <v>245537.36704745478</v>
      </c>
      <c r="AO175" s="113">
        <v>0</v>
      </c>
      <c r="AP175" s="115">
        <v>0</v>
      </c>
    </row>
    <row r="176" spans="1:42" x14ac:dyDescent="0.55000000000000004">
      <c r="A176" s="93" t="s">
        <v>172</v>
      </c>
      <c r="B176" s="93" t="s">
        <v>197</v>
      </c>
      <c r="C176" s="101" t="s">
        <v>298</v>
      </c>
      <c r="D176" s="101">
        <v>1</v>
      </c>
      <c r="E176" s="101">
        <v>1210</v>
      </c>
      <c r="F176" s="102">
        <v>38.32</v>
      </c>
      <c r="G176" s="103" t="s">
        <v>29</v>
      </c>
      <c r="H176" s="104">
        <v>238749.63</v>
      </c>
      <c r="I176" s="94" t="s">
        <v>39</v>
      </c>
      <c r="J176" s="35">
        <v>174527</v>
      </c>
      <c r="K176" s="35" t="s">
        <v>306</v>
      </c>
      <c r="L176" s="35">
        <v>91503892204</v>
      </c>
      <c r="M176" s="95">
        <v>44893</v>
      </c>
      <c r="N176" s="105">
        <v>247868.5</v>
      </c>
      <c r="O176" s="106" t="s">
        <v>34</v>
      </c>
      <c r="P176" s="107">
        <v>248484.24</v>
      </c>
      <c r="Q176" s="107">
        <v>248484.24</v>
      </c>
      <c r="R176" s="107">
        <v>0</v>
      </c>
      <c r="S176" s="107">
        <v>0</v>
      </c>
      <c r="T176" s="107">
        <v>248484.24</v>
      </c>
      <c r="U176" s="107">
        <v>0</v>
      </c>
      <c r="V176" s="107">
        <v>0</v>
      </c>
      <c r="W176" s="107">
        <v>0</v>
      </c>
      <c r="X176" s="107">
        <v>0</v>
      </c>
      <c r="Y176" s="108">
        <v>0</v>
      </c>
      <c r="Z176" s="108" t="s">
        <v>30</v>
      </c>
      <c r="AA176" s="109" t="s">
        <v>79</v>
      </c>
      <c r="AB176" s="108" t="s">
        <v>31</v>
      </c>
      <c r="AC176" s="107">
        <v>6722.3605184383177</v>
      </c>
      <c r="AD176" s="107">
        <v>257600.85506655634</v>
      </c>
      <c r="AE176" s="110" t="s">
        <v>298</v>
      </c>
      <c r="AF176" s="110" t="s">
        <v>339</v>
      </c>
      <c r="AG176" s="111" t="s">
        <v>39</v>
      </c>
      <c r="AH176" s="112">
        <v>45070</v>
      </c>
      <c r="AI176" s="113">
        <v>339947.38</v>
      </c>
      <c r="AJ176" s="114">
        <v>0</v>
      </c>
      <c r="AK176" s="114">
        <v>0</v>
      </c>
      <c r="AL176" s="113">
        <v>0</v>
      </c>
      <c r="AM176" s="113">
        <v>247868.51</v>
      </c>
      <c r="AN176" s="113">
        <v>245502.18861745246</v>
      </c>
      <c r="AO176" s="113">
        <v>0</v>
      </c>
      <c r="AP176" s="115">
        <v>0</v>
      </c>
    </row>
    <row r="177" spans="1:42" x14ac:dyDescent="0.55000000000000004">
      <c r="A177" s="93" t="s">
        <v>173</v>
      </c>
      <c r="B177" s="93" t="s">
        <v>197</v>
      </c>
      <c r="C177" s="101" t="s">
        <v>298</v>
      </c>
      <c r="D177" s="101">
        <v>1</v>
      </c>
      <c r="E177" s="101">
        <v>1311</v>
      </c>
      <c r="F177" s="102">
        <v>36.880000000000003</v>
      </c>
      <c r="G177" s="103" t="s">
        <v>29</v>
      </c>
      <c r="H177" s="104">
        <v>238749.63</v>
      </c>
      <c r="I177" s="94" t="s">
        <v>39</v>
      </c>
      <c r="J177" s="35">
        <v>174822</v>
      </c>
      <c r="K177" s="35" t="s">
        <v>319</v>
      </c>
      <c r="L177" s="35">
        <v>42403518808</v>
      </c>
      <c r="M177" s="95">
        <v>44946</v>
      </c>
      <c r="N177" s="105">
        <v>249162.37000000002</v>
      </c>
      <c r="O177" s="106" t="s">
        <v>34</v>
      </c>
      <c r="P177" s="107">
        <v>248433.82</v>
      </c>
      <c r="Q177" s="107">
        <v>248433.82</v>
      </c>
      <c r="R177" s="107">
        <v>0</v>
      </c>
      <c r="S177" s="107">
        <v>0</v>
      </c>
      <c r="T177" s="107">
        <v>248433.82</v>
      </c>
      <c r="U177" s="107">
        <v>0</v>
      </c>
      <c r="V177" s="107">
        <v>0</v>
      </c>
      <c r="W177" s="107">
        <v>0</v>
      </c>
      <c r="X177" s="107">
        <v>0</v>
      </c>
      <c r="Y177" s="108">
        <v>0</v>
      </c>
      <c r="Z177" s="108" t="s">
        <v>30</v>
      </c>
      <c r="AA177" s="109" t="s">
        <v>79</v>
      </c>
      <c r="AB177" s="108" t="s">
        <v>31</v>
      </c>
      <c r="AC177" s="107">
        <v>6722.3605184383177</v>
      </c>
      <c r="AD177" s="107">
        <v>247920.65592000517</v>
      </c>
      <c r="AE177" s="110" t="s">
        <v>298</v>
      </c>
      <c r="AF177" s="110" t="s">
        <v>339</v>
      </c>
      <c r="AG177" s="111" t="s">
        <v>39</v>
      </c>
      <c r="AH177" s="112">
        <v>45072</v>
      </c>
      <c r="AI177" s="113">
        <v>327172.74</v>
      </c>
      <c r="AJ177" s="114">
        <v>0</v>
      </c>
      <c r="AK177" s="114">
        <v>0</v>
      </c>
      <c r="AL177" s="113">
        <v>0</v>
      </c>
      <c r="AM177" s="113">
        <v>249162.37000000002</v>
      </c>
      <c r="AN177" s="113">
        <v>247103.83884629994</v>
      </c>
      <c r="AO177" s="113">
        <v>0</v>
      </c>
      <c r="AP177" s="115">
        <v>0</v>
      </c>
    </row>
    <row r="178" spans="1:42" x14ac:dyDescent="0.55000000000000004">
      <c r="A178" s="93" t="s">
        <v>174</v>
      </c>
      <c r="B178" s="93" t="s">
        <v>197</v>
      </c>
      <c r="C178" s="101" t="s">
        <v>298</v>
      </c>
      <c r="D178" s="101">
        <v>1</v>
      </c>
      <c r="E178" s="101">
        <v>1312</v>
      </c>
      <c r="F178" s="102">
        <v>36.880000000000003</v>
      </c>
      <c r="G178" s="103" t="s">
        <v>29</v>
      </c>
      <c r="H178" s="104">
        <v>238749.63</v>
      </c>
      <c r="I178" s="94" t="s">
        <v>39</v>
      </c>
      <c r="J178" s="35">
        <v>174700</v>
      </c>
      <c r="K178" s="35" t="s">
        <v>307</v>
      </c>
      <c r="L178" s="35">
        <v>66718422800</v>
      </c>
      <c r="M178" s="95">
        <v>44916</v>
      </c>
      <c r="N178" s="105">
        <v>248300</v>
      </c>
      <c r="O178" s="106" t="s">
        <v>34</v>
      </c>
      <c r="P178" s="107">
        <v>248300</v>
      </c>
      <c r="Q178" s="107">
        <v>248300</v>
      </c>
      <c r="R178" s="107">
        <v>0</v>
      </c>
      <c r="S178" s="107">
        <v>0</v>
      </c>
      <c r="T178" s="107">
        <v>248300</v>
      </c>
      <c r="U178" s="107">
        <v>0</v>
      </c>
      <c r="V178" s="107">
        <v>0</v>
      </c>
      <c r="W178" s="107">
        <v>0</v>
      </c>
      <c r="X178" s="107">
        <v>0</v>
      </c>
      <c r="Y178" s="108">
        <v>0</v>
      </c>
      <c r="Z178" s="108" t="s">
        <v>30</v>
      </c>
      <c r="AA178" s="109" t="s">
        <v>79</v>
      </c>
      <c r="AB178" s="108" t="s">
        <v>31</v>
      </c>
      <c r="AC178" s="107">
        <v>6722.3605184383177</v>
      </c>
      <c r="AD178" s="107">
        <v>247920.65592000517</v>
      </c>
      <c r="AE178" s="110" t="s">
        <v>298</v>
      </c>
      <c r="AF178" s="110" t="s">
        <v>339</v>
      </c>
      <c r="AG178" s="111" t="s">
        <v>39</v>
      </c>
      <c r="AH178" s="112">
        <v>44909</v>
      </c>
      <c r="AI178" s="113">
        <v>327172.74</v>
      </c>
      <c r="AJ178" s="114">
        <v>0</v>
      </c>
      <c r="AK178" s="114">
        <v>0</v>
      </c>
      <c r="AL178" s="113">
        <v>0</v>
      </c>
      <c r="AM178" s="113">
        <v>248300</v>
      </c>
      <c r="AN178" s="113">
        <v>248300</v>
      </c>
      <c r="AO178" s="113">
        <v>0</v>
      </c>
      <c r="AP178" s="115">
        <v>0</v>
      </c>
    </row>
    <row r="179" spans="1:42" x14ac:dyDescent="0.55000000000000004">
      <c r="A179" s="93" t="s">
        <v>175</v>
      </c>
      <c r="B179" s="93" t="s">
        <v>197</v>
      </c>
      <c r="C179" s="101" t="s">
        <v>298</v>
      </c>
      <c r="D179" s="101">
        <v>1</v>
      </c>
      <c r="E179" s="101">
        <v>1313</v>
      </c>
      <c r="F179" s="102">
        <v>36.880000000000003</v>
      </c>
      <c r="G179" s="103" t="s">
        <v>29</v>
      </c>
      <c r="H179" s="104">
        <v>238749.63</v>
      </c>
      <c r="I179" s="94" t="s">
        <v>39</v>
      </c>
      <c r="J179" s="35">
        <v>174668</v>
      </c>
      <c r="K179" s="35" t="s">
        <v>307</v>
      </c>
      <c r="L179" s="35">
        <v>66718422800</v>
      </c>
      <c r="M179" s="95">
        <v>44910</v>
      </c>
      <c r="N179" s="105">
        <v>248300</v>
      </c>
      <c r="O179" s="106" t="s">
        <v>34</v>
      </c>
      <c r="P179" s="107">
        <v>248300</v>
      </c>
      <c r="Q179" s="107">
        <v>248300</v>
      </c>
      <c r="R179" s="107">
        <v>0</v>
      </c>
      <c r="S179" s="107">
        <v>0</v>
      </c>
      <c r="T179" s="107">
        <v>248300</v>
      </c>
      <c r="U179" s="107">
        <v>0</v>
      </c>
      <c r="V179" s="107">
        <v>0</v>
      </c>
      <c r="W179" s="107">
        <v>0</v>
      </c>
      <c r="X179" s="107">
        <v>0</v>
      </c>
      <c r="Y179" s="108">
        <v>0</v>
      </c>
      <c r="Z179" s="108" t="s">
        <v>30</v>
      </c>
      <c r="AA179" s="109" t="s">
        <v>79</v>
      </c>
      <c r="AB179" s="108" t="s">
        <v>31</v>
      </c>
      <c r="AC179" s="107">
        <v>6722.3605184383177</v>
      </c>
      <c r="AD179" s="107">
        <v>247920.65592000517</v>
      </c>
      <c r="AE179" s="110" t="s">
        <v>298</v>
      </c>
      <c r="AF179" s="110" t="s">
        <v>339</v>
      </c>
      <c r="AG179" s="111" t="s">
        <v>39</v>
      </c>
      <c r="AH179" s="112">
        <v>44909</v>
      </c>
      <c r="AI179" s="113">
        <v>327172.74</v>
      </c>
      <c r="AJ179" s="114">
        <v>0</v>
      </c>
      <c r="AK179" s="114">
        <v>0</v>
      </c>
      <c r="AL179" s="113">
        <v>0</v>
      </c>
      <c r="AM179" s="113">
        <v>248300</v>
      </c>
      <c r="AN179" s="113">
        <v>248300</v>
      </c>
      <c r="AO179" s="113">
        <v>0</v>
      </c>
      <c r="AP179" s="115">
        <v>0</v>
      </c>
    </row>
    <row r="180" spans="1:42" x14ac:dyDescent="0.55000000000000004">
      <c r="A180" s="93" t="s">
        <v>176</v>
      </c>
      <c r="B180" s="93" t="s">
        <v>197</v>
      </c>
      <c r="C180" s="101" t="s">
        <v>298</v>
      </c>
      <c r="D180" s="101">
        <v>1</v>
      </c>
      <c r="E180" s="101">
        <v>1314</v>
      </c>
      <c r="F180" s="102">
        <v>23.16</v>
      </c>
      <c r="G180" s="103" t="s">
        <v>29</v>
      </c>
      <c r="H180" s="104">
        <v>0</v>
      </c>
      <c r="I180" s="94" t="s">
        <v>33</v>
      </c>
      <c r="J180" s="35">
        <v>173999</v>
      </c>
      <c r="K180" s="35" t="s">
        <v>278</v>
      </c>
      <c r="L180" s="35">
        <v>37605847807</v>
      </c>
      <c r="M180" s="95">
        <v>44773</v>
      </c>
      <c r="N180" s="105">
        <v>184465.5</v>
      </c>
      <c r="O180" s="106" t="s">
        <v>34</v>
      </c>
      <c r="P180" s="107">
        <v>188730.74</v>
      </c>
      <c r="Q180" s="107">
        <v>188730.74</v>
      </c>
      <c r="R180" s="107">
        <v>89257.5</v>
      </c>
      <c r="S180" s="107">
        <v>0</v>
      </c>
      <c r="T180" s="107">
        <v>99473.24</v>
      </c>
      <c r="U180" s="107">
        <v>0</v>
      </c>
      <c r="V180" s="107">
        <v>0</v>
      </c>
      <c r="W180" s="107">
        <v>0</v>
      </c>
      <c r="X180" s="107">
        <v>0</v>
      </c>
      <c r="Y180" s="108">
        <v>0</v>
      </c>
      <c r="Z180" s="108" t="s">
        <v>30</v>
      </c>
      <c r="AA180" s="109" t="s">
        <v>79</v>
      </c>
      <c r="AB180" s="108" t="s">
        <v>35</v>
      </c>
      <c r="AC180" s="107">
        <v>6722.3605184383177</v>
      </c>
      <c r="AD180" s="107">
        <v>155689.86960703143</v>
      </c>
      <c r="AE180" s="110" t="s">
        <v>298</v>
      </c>
      <c r="AF180" s="110" t="s">
        <v>339</v>
      </c>
      <c r="AG180" s="111" t="s">
        <v>39</v>
      </c>
      <c r="AH180" s="112">
        <v>44894</v>
      </c>
      <c r="AI180" s="113">
        <v>217544.61</v>
      </c>
      <c r="AJ180" s="114">
        <v>0</v>
      </c>
      <c r="AK180" s="114">
        <v>0</v>
      </c>
      <c r="AL180" s="113">
        <v>0</v>
      </c>
      <c r="AM180" s="113">
        <v>187048.31</v>
      </c>
      <c r="AN180" s="113">
        <v>184270.3040990195</v>
      </c>
      <c r="AO180" s="113">
        <v>0</v>
      </c>
      <c r="AP180" s="115">
        <v>0</v>
      </c>
    </row>
    <row r="181" spans="1:42" x14ac:dyDescent="0.55000000000000004">
      <c r="A181" s="93" t="s">
        <v>177</v>
      </c>
      <c r="B181" s="93" t="s">
        <v>197</v>
      </c>
      <c r="C181" s="101" t="s">
        <v>298</v>
      </c>
      <c r="D181" s="101">
        <v>1</v>
      </c>
      <c r="E181" s="101">
        <v>1315</v>
      </c>
      <c r="F181" s="102">
        <v>23.16</v>
      </c>
      <c r="G181" s="103" t="s">
        <v>29</v>
      </c>
      <c r="H181" s="104">
        <v>0</v>
      </c>
      <c r="I181" s="94" t="s">
        <v>33</v>
      </c>
      <c r="J181" s="35">
        <v>173997</v>
      </c>
      <c r="K181" s="35" t="s">
        <v>278</v>
      </c>
      <c r="L181" s="35">
        <v>37605847807</v>
      </c>
      <c r="M181" s="95">
        <v>44773</v>
      </c>
      <c r="N181" s="105">
        <v>179676</v>
      </c>
      <c r="O181" s="106" t="s">
        <v>34</v>
      </c>
      <c r="P181" s="107">
        <v>183751.55</v>
      </c>
      <c r="Q181" s="107">
        <v>183751.55</v>
      </c>
      <c r="R181" s="107">
        <v>86940</v>
      </c>
      <c r="S181" s="107">
        <v>0</v>
      </c>
      <c r="T181" s="107">
        <v>96811.55</v>
      </c>
      <c r="U181" s="107">
        <v>0</v>
      </c>
      <c r="V181" s="107">
        <v>0</v>
      </c>
      <c r="W181" s="107">
        <v>0</v>
      </c>
      <c r="X181" s="107">
        <v>0</v>
      </c>
      <c r="Y181" s="108">
        <v>0</v>
      </c>
      <c r="Z181" s="108" t="s">
        <v>30</v>
      </c>
      <c r="AA181" s="109" t="s">
        <v>79</v>
      </c>
      <c r="AB181" s="108" t="s">
        <v>35</v>
      </c>
      <c r="AC181" s="107">
        <v>6722.3605184383177</v>
      </c>
      <c r="AD181" s="107">
        <v>155689.86960703143</v>
      </c>
      <c r="AE181" s="110" t="s">
        <v>298</v>
      </c>
      <c r="AF181" s="110" t="s">
        <v>339</v>
      </c>
      <c r="AG181" s="111" t="s">
        <v>39</v>
      </c>
      <c r="AH181" s="112">
        <v>44923</v>
      </c>
      <c r="AI181" s="113">
        <v>217544.61</v>
      </c>
      <c r="AJ181" s="114">
        <v>0</v>
      </c>
      <c r="AK181" s="114">
        <v>0</v>
      </c>
      <c r="AL181" s="113">
        <v>0</v>
      </c>
      <c r="AM181" s="113">
        <v>182191.7</v>
      </c>
      <c r="AN181" s="113">
        <v>179485.82399760463</v>
      </c>
      <c r="AO181" s="113">
        <v>0</v>
      </c>
      <c r="AP181" s="115">
        <v>0</v>
      </c>
    </row>
    <row r="182" spans="1:42" x14ac:dyDescent="0.55000000000000004">
      <c r="A182" s="93" t="s">
        <v>178</v>
      </c>
      <c r="B182" s="93" t="s">
        <v>197</v>
      </c>
      <c r="C182" s="101" t="s">
        <v>298</v>
      </c>
      <c r="D182" s="101">
        <v>1</v>
      </c>
      <c r="E182" s="101">
        <v>1316</v>
      </c>
      <c r="F182" s="102">
        <v>23.16</v>
      </c>
      <c r="G182" s="103" t="s">
        <v>29</v>
      </c>
      <c r="H182" s="104">
        <v>0</v>
      </c>
      <c r="I182" s="94" t="s">
        <v>33</v>
      </c>
      <c r="J182" s="35">
        <v>173992</v>
      </c>
      <c r="K182" s="35" t="s">
        <v>279</v>
      </c>
      <c r="L182" s="35">
        <v>4721871988</v>
      </c>
      <c r="M182" s="95">
        <v>44773</v>
      </c>
      <c r="N182" s="105">
        <v>182574</v>
      </c>
      <c r="O182" s="106" t="s">
        <v>34</v>
      </c>
      <c r="P182" s="107">
        <v>186729.97</v>
      </c>
      <c r="Q182" s="107">
        <v>186729.97</v>
      </c>
      <c r="R182" s="107">
        <v>89838</v>
      </c>
      <c r="S182" s="107">
        <v>0</v>
      </c>
      <c r="T182" s="107">
        <v>96891.97</v>
      </c>
      <c r="U182" s="107">
        <v>0</v>
      </c>
      <c r="V182" s="107">
        <v>0</v>
      </c>
      <c r="W182" s="107">
        <v>0</v>
      </c>
      <c r="X182" s="107">
        <v>0</v>
      </c>
      <c r="Y182" s="108">
        <v>0</v>
      </c>
      <c r="Z182" s="108" t="s">
        <v>30</v>
      </c>
      <c r="AA182" s="109" t="s">
        <v>79</v>
      </c>
      <c r="AB182" s="108" t="s">
        <v>35</v>
      </c>
      <c r="AC182" s="107">
        <v>6722.3605184383177</v>
      </c>
      <c r="AD182" s="107">
        <v>155689.86960703143</v>
      </c>
      <c r="AE182" s="110" t="s">
        <v>298</v>
      </c>
      <c r="AF182" s="110" t="s">
        <v>339</v>
      </c>
      <c r="AG182" s="111" t="s">
        <v>39</v>
      </c>
      <c r="AH182" s="112">
        <v>44894</v>
      </c>
      <c r="AI182" s="113">
        <v>217544.61</v>
      </c>
      <c r="AJ182" s="114">
        <v>0</v>
      </c>
      <c r="AK182" s="114">
        <v>0</v>
      </c>
      <c r="AL182" s="113">
        <v>0</v>
      </c>
      <c r="AM182" s="113">
        <v>183309.02</v>
      </c>
      <c r="AN182" s="113">
        <v>181954.89775570633</v>
      </c>
      <c r="AO182" s="113">
        <v>0</v>
      </c>
      <c r="AP182" s="115">
        <v>0</v>
      </c>
    </row>
    <row r="183" spans="1:42" x14ac:dyDescent="0.55000000000000004">
      <c r="A183" s="93" t="s">
        <v>179</v>
      </c>
      <c r="B183" s="93" t="s">
        <v>197</v>
      </c>
      <c r="C183" s="101" t="s">
        <v>298</v>
      </c>
      <c r="D183" s="101">
        <v>1</v>
      </c>
      <c r="E183" s="101">
        <v>1317</v>
      </c>
      <c r="F183" s="102">
        <v>23.16</v>
      </c>
      <c r="G183" s="103" t="s">
        <v>29</v>
      </c>
      <c r="H183" s="104">
        <v>0</v>
      </c>
      <c r="I183" s="94" t="s">
        <v>39</v>
      </c>
      <c r="J183" s="35">
        <v>174194</v>
      </c>
      <c r="K183" s="35" t="s">
        <v>280</v>
      </c>
      <c r="L183" s="35">
        <v>29775960894</v>
      </c>
      <c r="M183" s="95">
        <v>44834</v>
      </c>
      <c r="N183" s="105">
        <v>134495.95000000001</v>
      </c>
      <c r="O183" s="106" t="s">
        <v>34</v>
      </c>
      <c r="P183" s="107">
        <v>136556.06</v>
      </c>
      <c r="Q183" s="107">
        <v>136556.06</v>
      </c>
      <c r="R183" s="107">
        <v>2000</v>
      </c>
      <c r="S183" s="107">
        <v>134556.06</v>
      </c>
      <c r="T183" s="107">
        <v>0</v>
      </c>
      <c r="U183" s="107">
        <v>0</v>
      </c>
      <c r="V183" s="107">
        <v>0</v>
      </c>
      <c r="W183" s="107">
        <v>0</v>
      </c>
      <c r="X183" s="107">
        <v>0</v>
      </c>
      <c r="Y183" s="108">
        <v>0</v>
      </c>
      <c r="Z183" s="108" t="s">
        <v>30</v>
      </c>
      <c r="AA183" s="109" t="s">
        <v>79</v>
      </c>
      <c r="AB183" s="108" t="s">
        <v>35</v>
      </c>
      <c r="AC183" s="107">
        <v>6722.3605184383177</v>
      </c>
      <c r="AD183" s="107">
        <v>155689.86960703143</v>
      </c>
      <c r="AE183" s="110" t="s">
        <v>298</v>
      </c>
      <c r="AF183" s="110" t="s">
        <v>339</v>
      </c>
      <c r="AG183" s="111" t="s">
        <v>39</v>
      </c>
      <c r="AH183" s="112">
        <v>44861</v>
      </c>
      <c r="AI183" s="113">
        <v>217544.61</v>
      </c>
      <c r="AJ183" s="114">
        <v>0</v>
      </c>
      <c r="AK183" s="114">
        <v>0</v>
      </c>
      <c r="AL183" s="113">
        <v>0</v>
      </c>
      <c r="AM183" s="113">
        <v>135752.20000000001</v>
      </c>
      <c r="AN183" s="113">
        <v>134449.86652628082</v>
      </c>
      <c r="AO183" s="113">
        <v>0</v>
      </c>
      <c r="AP183" s="115">
        <v>0</v>
      </c>
    </row>
    <row r="184" spans="1:42" x14ac:dyDescent="0.55000000000000004">
      <c r="A184" s="93" t="s">
        <v>180</v>
      </c>
      <c r="B184" s="93" t="s">
        <v>197</v>
      </c>
      <c r="C184" s="101" t="s">
        <v>298</v>
      </c>
      <c r="D184" s="101">
        <v>1</v>
      </c>
      <c r="E184" s="101">
        <v>1404</v>
      </c>
      <c r="F184" s="102">
        <v>36.880000000000003</v>
      </c>
      <c r="G184" s="103" t="s">
        <v>29</v>
      </c>
      <c r="H184" s="104">
        <v>238749.63</v>
      </c>
      <c r="I184" s="94" t="s">
        <v>39</v>
      </c>
      <c r="J184" s="35">
        <v>174748</v>
      </c>
      <c r="K184" s="35" t="s">
        <v>313</v>
      </c>
      <c r="L184" s="35">
        <v>67562590400</v>
      </c>
      <c r="M184" s="95">
        <v>44926</v>
      </c>
      <c r="N184" s="105">
        <v>241800</v>
      </c>
      <c r="O184" s="106" t="s">
        <v>34</v>
      </c>
      <c r="P184" s="107">
        <v>241800</v>
      </c>
      <c r="Q184" s="107">
        <v>241800</v>
      </c>
      <c r="R184" s="107">
        <v>0</v>
      </c>
      <c r="S184" s="107">
        <v>0</v>
      </c>
      <c r="T184" s="107">
        <v>241800</v>
      </c>
      <c r="U184" s="107">
        <v>0</v>
      </c>
      <c r="V184" s="107">
        <v>0</v>
      </c>
      <c r="W184" s="107">
        <v>0</v>
      </c>
      <c r="X184" s="107">
        <v>0</v>
      </c>
      <c r="Y184" s="108">
        <v>0</v>
      </c>
      <c r="Z184" s="108" t="s">
        <v>30</v>
      </c>
      <c r="AA184" s="109" t="s">
        <v>79</v>
      </c>
      <c r="AB184" s="108" t="s">
        <v>31</v>
      </c>
      <c r="AC184" s="107">
        <v>6722.3605184383177</v>
      </c>
      <c r="AD184" s="107">
        <v>247920.65592000517</v>
      </c>
      <c r="AE184" s="110" t="s">
        <v>298</v>
      </c>
      <c r="AF184" s="110" t="s">
        <v>339</v>
      </c>
      <c r="AG184" s="111" t="s">
        <v>39</v>
      </c>
      <c r="AH184" s="112">
        <v>44922</v>
      </c>
      <c r="AI184" s="113">
        <v>327172.74</v>
      </c>
      <c r="AJ184" s="114">
        <v>0</v>
      </c>
      <c r="AK184" s="114">
        <v>0</v>
      </c>
      <c r="AL184" s="113">
        <v>0</v>
      </c>
      <c r="AM184" s="113">
        <v>241800</v>
      </c>
      <c r="AN184" s="113">
        <v>240628.72750141271</v>
      </c>
      <c r="AO184" s="113">
        <v>0</v>
      </c>
      <c r="AP184" s="115">
        <v>0</v>
      </c>
    </row>
    <row r="185" spans="1:42" x14ac:dyDescent="0.55000000000000004">
      <c r="A185" s="93" t="s">
        <v>181</v>
      </c>
      <c r="B185" s="93" t="s">
        <v>197</v>
      </c>
      <c r="C185" s="101" t="s">
        <v>298</v>
      </c>
      <c r="D185" s="101">
        <v>1</v>
      </c>
      <c r="E185" s="101">
        <v>1405</v>
      </c>
      <c r="F185" s="102">
        <v>36.880000000000003</v>
      </c>
      <c r="G185" s="103" t="s">
        <v>29</v>
      </c>
      <c r="H185" s="104">
        <v>238749.63</v>
      </c>
      <c r="I185" s="94" t="s">
        <v>39</v>
      </c>
      <c r="J185" s="35">
        <v>174799</v>
      </c>
      <c r="K185" s="35" t="s">
        <v>314</v>
      </c>
      <c r="L185" s="35">
        <v>4168885348</v>
      </c>
      <c r="M185" s="95">
        <v>44926</v>
      </c>
      <c r="N185" s="105">
        <v>241893</v>
      </c>
      <c r="O185" s="106" t="s">
        <v>34</v>
      </c>
      <c r="P185" s="107">
        <v>246503.15</v>
      </c>
      <c r="Q185" s="107">
        <v>246503.15</v>
      </c>
      <c r="R185" s="107">
        <v>0</v>
      </c>
      <c r="S185" s="107">
        <v>0</v>
      </c>
      <c r="T185" s="107">
        <v>246503.15</v>
      </c>
      <c r="U185" s="107">
        <v>0</v>
      </c>
      <c r="V185" s="107">
        <v>0</v>
      </c>
      <c r="W185" s="107">
        <v>0</v>
      </c>
      <c r="X185" s="107">
        <v>0</v>
      </c>
      <c r="Y185" s="108">
        <v>0</v>
      </c>
      <c r="Z185" s="108" t="s">
        <v>30</v>
      </c>
      <c r="AA185" s="109" t="s">
        <v>79</v>
      </c>
      <c r="AB185" s="108" t="s">
        <v>31</v>
      </c>
      <c r="AC185" s="107">
        <v>6722.3605184383177</v>
      </c>
      <c r="AD185" s="107">
        <v>247920.65592000517</v>
      </c>
      <c r="AE185" s="110" t="s">
        <v>298</v>
      </c>
      <c r="AF185" s="110" t="s">
        <v>339</v>
      </c>
      <c r="AG185" s="111" t="s">
        <v>39</v>
      </c>
      <c r="AH185" s="112">
        <v>45021</v>
      </c>
      <c r="AI185" s="113">
        <v>327172.74</v>
      </c>
      <c r="AJ185" s="114">
        <v>0</v>
      </c>
      <c r="AK185" s="114">
        <v>0</v>
      </c>
      <c r="AL185" s="113">
        <v>0</v>
      </c>
      <c r="AM185" s="113">
        <v>242770.96</v>
      </c>
      <c r="AN185" s="113">
        <v>240634.72129816213</v>
      </c>
      <c r="AO185" s="113">
        <v>0</v>
      </c>
      <c r="AP185" s="115">
        <v>0</v>
      </c>
    </row>
    <row r="186" spans="1:42" x14ac:dyDescent="0.55000000000000004">
      <c r="A186" s="93" t="s">
        <v>182</v>
      </c>
      <c r="B186" s="93" t="s">
        <v>197</v>
      </c>
      <c r="C186" s="101" t="s">
        <v>298</v>
      </c>
      <c r="D186" s="101">
        <v>1</v>
      </c>
      <c r="E186" s="101">
        <v>1406</v>
      </c>
      <c r="F186" s="102">
        <v>36.880000000000003</v>
      </c>
      <c r="G186" s="103" t="s">
        <v>29</v>
      </c>
      <c r="H186" s="104">
        <v>0</v>
      </c>
      <c r="I186" s="94" t="s">
        <v>39</v>
      </c>
      <c r="J186" s="35">
        <v>174039</v>
      </c>
      <c r="K186" s="35" t="s">
        <v>281</v>
      </c>
      <c r="L186" s="35">
        <v>21935393839</v>
      </c>
      <c r="M186" s="95">
        <v>44797</v>
      </c>
      <c r="N186" s="105">
        <v>277394</v>
      </c>
      <c r="O186" s="106" t="s">
        <v>34</v>
      </c>
      <c r="P186" s="107">
        <v>281735.24000000005</v>
      </c>
      <c r="Q186" s="107">
        <v>281735.24000000005</v>
      </c>
      <c r="R186" s="107">
        <v>44331.839999999997</v>
      </c>
      <c r="S186" s="107">
        <v>0</v>
      </c>
      <c r="T186" s="107">
        <v>237403.4</v>
      </c>
      <c r="U186" s="107">
        <v>0</v>
      </c>
      <c r="V186" s="107">
        <v>0</v>
      </c>
      <c r="W186" s="107">
        <v>0</v>
      </c>
      <c r="X186" s="107">
        <v>0</v>
      </c>
      <c r="Y186" s="108">
        <v>0</v>
      </c>
      <c r="Z186" s="108" t="s">
        <v>30</v>
      </c>
      <c r="AA186" s="109" t="s">
        <v>79</v>
      </c>
      <c r="AB186" s="108" t="s">
        <v>31</v>
      </c>
      <c r="AC186" s="107">
        <v>6722.3605184383177</v>
      </c>
      <c r="AD186" s="107">
        <v>247920.65592000517</v>
      </c>
      <c r="AE186" s="110" t="s">
        <v>298</v>
      </c>
      <c r="AF186" s="110" t="s">
        <v>339</v>
      </c>
      <c r="AG186" s="111" t="s">
        <v>39</v>
      </c>
      <c r="AH186" s="112">
        <v>44931</v>
      </c>
      <c r="AI186" s="113">
        <v>327172.74</v>
      </c>
      <c r="AJ186" s="114">
        <v>0</v>
      </c>
      <c r="AK186" s="114">
        <v>0</v>
      </c>
      <c r="AL186" s="113">
        <v>0</v>
      </c>
      <c r="AM186" s="113">
        <v>277914.51</v>
      </c>
      <c r="AN186" s="113">
        <v>276568.29981587525</v>
      </c>
      <c r="AO186" s="113">
        <v>0</v>
      </c>
      <c r="AP186" s="115">
        <v>0</v>
      </c>
    </row>
    <row r="187" spans="1:42" x14ac:dyDescent="0.55000000000000004">
      <c r="A187" s="93" t="s">
        <v>183</v>
      </c>
      <c r="B187" s="93" t="s">
        <v>197</v>
      </c>
      <c r="C187" s="101" t="s">
        <v>298</v>
      </c>
      <c r="D187" s="101">
        <v>1</v>
      </c>
      <c r="E187" s="101">
        <v>1407</v>
      </c>
      <c r="F187" s="102">
        <v>36.880000000000003</v>
      </c>
      <c r="G187" s="103" t="s">
        <v>29</v>
      </c>
      <c r="H187" s="104">
        <v>238749.63</v>
      </c>
      <c r="I187" s="94" t="s">
        <v>33</v>
      </c>
      <c r="J187" s="35">
        <v>174794</v>
      </c>
      <c r="K187" s="35" t="s">
        <v>315</v>
      </c>
      <c r="L187" s="35">
        <v>12965020829</v>
      </c>
      <c r="M187" s="95">
        <v>44926</v>
      </c>
      <c r="N187" s="105">
        <v>247775</v>
      </c>
      <c r="O187" s="106" t="s">
        <v>34</v>
      </c>
      <c r="P187" s="107">
        <v>249853.67</v>
      </c>
      <c r="Q187" s="107">
        <v>249853.67</v>
      </c>
      <c r="R187" s="107">
        <v>0</v>
      </c>
      <c r="S187" s="107">
        <v>0</v>
      </c>
      <c r="T187" s="107">
        <v>249853.67</v>
      </c>
      <c r="U187" s="107">
        <v>0</v>
      </c>
      <c r="V187" s="107">
        <v>0</v>
      </c>
      <c r="W187" s="107">
        <v>0</v>
      </c>
      <c r="X187" s="107">
        <v>0</v>
      </c>
      <c r="Y187" s="108">
        <v>0</v>
      </c>
      <c r="Z187" s="108" t="s">
        <v>30</v>
      </c>
      <c r="AA187" s="109" t="s">
        <v>79</v>
      </c>
      <c r="AB187" s="108" t="s">
        <v>31</v>
      </c>
      <c r="AC187" s="107">
        <v>6722.3605184383177</v>
      </c>
      <c r="AD187" s="107">
        <v>247920.65592000517</v>
      </c>
      <c r="AE187" s="110" t="s">
        <v>298</v>
      </c>
      <c r="AF187" s="110" t="s">
        <v>339</v>
      </c>
      <c r="AG187" s="111" t="s">
        <v>39</v>
      </c>
      <c r="AH187" s="112">
        <v>44959</v>
      </c>
      <c r="AI187" s="113">
        <v>327172.74</v>
      </c>
      <c r="AJ187" s="114">
        <v>0</v>
      </c>
      <c r="AK187" s="114">
        <v>0</v>
      </c>
      <c r="AL187" s="113">
        <v>0</v>
      </c>
      <c r="AM187" s="113">
        <v>248729.00999999998</v>
      </c>
      <c r="AN187" s="113">
        <v>245446.11728525462</v>
      </c>
      <c r="AO187" s="113">
        <v>0</v>
      </c>
      <c r="AP187" s="115">
        <v>0</v>
      </c>
    </row>
    <row r="188" spans="1:42" x14ac:dyDescent="0.55000000000000004">
      <c r="A188" s="93" t="s">
        <v>184</v>
      </c>
      <c r="B188" s="93" t="s">
        <v>197</v>
      </c>
      <c r="C188" s="101" t="s">
        <v>298</v>
      </c>
      <c r="D188" s="101">
        <v>1</v>
      </c>
      <c r="E188" s="101">
        <v>1408</v>
      </c>
      <c r="F188" s="102">
        <v>36.880000000000003</v>
      </c>
      <c r="G188" s="103" t="s">
        <v>29</v>
      </c>
      <c r="H188" s="104">
        <v>238749.63</v>
      </c>
      <c r="I188" s="94" t="s">
        <v>33</v>
      </c>
      <c r="J188" s="35">
        <v>175003</v>
      </c>
      <c r="K188" s="35" t="s">
        <v>355</v>
      </c>
      <c r="L188" s="35">
        <v>33044278805</v>
      </c>
      <c r="M188" s="95">
        <v>44981</v>
      </c>
      <c r="N188" s="121">
        <v>252585.22</v>
      </c>
      <c r="O188" s="106" t="s">
        <v>34</v>
      </c>
      <c r="P188" s="107">
        <v>250737.49000000002</v>
      </c>
      <c r="Q188" s="107">
        <v>250737.49000000002</v>
      </c>
      <c r="R188" s="107">
        <v>0</v>
      </c>
      <c r="S188" s="107">
        <v>0</v>
      </c>
      <c r="T188" s="107">
        <v>250737.49000000002</v>
      </c>
      <c r="U188" s="107">
        <v>0</v>
      </c>
      <c r="V188" s="107">
        <v>0</v>
      </c>
      <c r="W188" s="107">
        <v>0</v>
      </c>
      <c r="X188" s="107">
        <v>0</v>
      </c>
      <c r="Y188" s="108">
        <v>0</v>
      </c>
      <c r="Z188" s="108" t="s">
        <v>30</v>
      </c>
      <c r="AA188" s="109" t="s">
        <v>79</v>
      </c>
      <c r="AB188" s="108" t="s">
        <v>31</v>
      </c>
      <c r="AC188" s="107">
        <v>6722.3605184383177</v>
      </c>
      <c r="AD188" s="107">
        <v>247920.65592000517</v>
      </c>
      <c r="AE188" s="110" t="s">
        <v>298</v>
      </c>
      <c r="AF188" s="110" t="s">
        <v>339</v>
      </c>
      <c r="AG188" s="111" t="s">
        <v>39</v>
      </c>
      <c r="AH188" s="112">
        <v>45029</v>
      </c>
      <c r="AI188" s="113">
        <v>327172.74</v>
      </c>
      <c r="AJ188" s="114">
        <v>0</v>
      </c>
      <c r="AK188" s="114">
        <v>0</v>
      </c>
      <c r="AL188" s="113">
        <v>0</v>
      </c>
      <c r="AM188" s="113">
        <v>252585.22</v>
      </c>
      <c r="AN188" s="113">
        <v>250354.9570931374</v>
      </c>
      <c r="AO188" s="113">
        <v>0</v>
      </c>
      <c r="AP188" s="115">
        <v>0</v>
      </c>
    </row>
    <row r="189" spans="1:42" x14ac:dyDescent="0.55000000000000004">
      <c r="A189" s="93" t="s">
        <v>185</v>
      </c>
      <c r="B189" s="93" t="s">
        <v>197</v>
      </c>
      <c r="C189" s="101" t="s">
        <v>298</v>
      </c>
      <c r="D189" s="101">
        <v>1</v>
      </c>
      <c r="E189" s="101">
        <v>1409</v>
      </c>
      <c r="F189" s="102">
        <v>38.32</v>
      </c>
      <c r="G189" s="103" t="s">
        <v>29</v>
      </c>
      <c r="H189" s="104">
        <v>0</v>
      </c>
      <c r="I189" s="94" t="s">
        <v>39</v>
      </c>
      <c r="J189" s="35">
        <v>174313</v>
      </c>
      <c r="K189" s="35" t="s">
        <v>282</v>
      </c>
      <c r="L189" s="35">
        <v>21458546810</v>
      </c>
      <c r="M189" s="95">
        <v>44860</v>
      </c>
      <c r="N189" s="105">
        <v>248300</v>
      </c>
      <c r="O189" s="106" t="s">
        <v>34</v>
      </c>
      <c r="P189" s="107">
        <v>248300</v>
      </c>
      <c r="Q189" s="107">
        <v>248300</v>
      </c>
      <c r="R189" s="107">
        <v>0</v>
      </c>
      <c r="S189" s="107">
        <v>248300</v>
      </c>
      <c r="T189" s="107">
        <v>0</v>
      </c>
      <c r="U189" s="107">
        <v>0</v>
      </c>
      <c r="V189" s="107">
        <v>0</v>
      </c>
      <c r="W189" s="107">
        <v>0</v>
      </c>
      <c r="X189" s="107">
        <v>0</v>
      </c>
      <c r="Y189" s="108">
        <v>0</v>
      </c>
      <c r="Z189" s="108" t="s">
        <v>30</v>
      </c>
      <c r="AA189" s="109" t="s">
        <v>79</v>
      </c>
      <c r="AB189" s="108" t="s">
        <v>31</v>
      </c>
      <c r="AC189" s="107">
        <v>6722.3605184383177</v>
      </c>
      <c r="AD189" s="107">
        <v>257600.85506655634</v>
      </c>
      <c r="AE189" s="110" t="s">
        <v>298</v>
      </c>
      <c r="AF189" s="110" t="s">
        <v>339</v>
      </c>
      <c r="AG189" s="111" t="s">
        <v>39</v>
      </c>
      <c r="AH189" s="112">
        <v>44853</v>
      </c>
      <c r="AI189" s="113">
        <v>339947.38</v>
      </c>
      <c r="AJ189" s="114">
        <v>0</v>
      </c>
      <c r="AK189" s="114">
        <v>0</v>
      </c>
      <c r="AL189" s="113">
        <v>0</v>
      </c>
      <c r="AM189" s="113">
        <v>248300</v>
      </c>
      <c r="AN189" s="113">
        <v>247097.24168155823</v>
      </c>
      <c r="AO189" s="113">
        <v>0</v>
      </c>
      <c r="AP189" s="115">
        <v>0</v>
      </c>
    </row>
    <row r="190" spans="1:42" x14ac:dyDescent="0.55000000000000004">
      <c r="A190" s="93" t="s">
        <v>186</v>
      </c>
      <c r="B190" s="93" t="s">
        <v>197</v>
      </c>
      <c r="C190" s="101" t="s">
        <v>298</v>
      </c>
      <c r="D190" s="101">
        <v>1</v>
      </c>
      <c r="E190" s="101">
        <v>1410</v>
      </c>
      <c r="F190" s="102">
        <v>38.32</v>
      </c>
      <c r="G190" s="103" t="s">
        <v>29</v>
      </c>
      <c r="H190" s="104">
        <v>238749.63</v>
      </c>
      <c r="I190" s="94" t="s">
        <v>39</v>
      </c>
      <c r="J190" s="35">
        <v>174390</v>
      </c>
      <c r="K190" s="35" t="s">
        <v>308</v>
      </c>
      <c r="L190" s="35">
        <v>35218888869</v>
      </c>
      <c r="M190" s="95">
        <v>44876</v>
      </c>
      <c r="N190" s="105">
        <v>243800</v>
      </c>
      <c r="O190" s="106" t="s">
        <v>34</v>
      </c>
      <c r="P190" s="107">
        <v>243800</v>
      </c>
      <c r="Q190" s="107">
        <v>243800</v>
      </c>
      <c r="R190" s="107">
        <v>0</v>
      </c>
      <c r="S190" s="107">
        <v>0</v>
      </c>
      <c r="T190" s="107">
        <v>243800</v>
      </c>
      <c r="U190" s="107">
        <v>0</v>
      </c>
      <c r="V190" s="107">
        <v>0</v>
      </c>
      <c r="W190" s="107">
        <v>0</v>
      </c>
      <c r="X190" s="107">
        <v>0</v>
      </c>
      <c r="Y190" s="108">
        <v>0</v>
      </c>
      <c r="Z190" s="108" t="s">
        <v>30</v>
      </c>
      <c r="AA190" s="109" t="s">
        <v>79</v>
      </c>
      <c r="AB190" s="108" t="s">
        <v>31</v>
      </c>
      <c r="AC190" s="107">
        <v>6722.3605184383177</v>
      </c>
      <c r="AD190" s="107">
        <v>257600.85506655634</v>
      </c>
      <c r="AE190" s="110" t="s">
        <v>298</v>
      </c>
      <c r="AF190" s="110" t="s">
        <v>339</v>
      </c>
      <c r="AG190" s="111" t="s">
        <v>39</v>
      </c>
      <c r="AH190" s="112">
        <v>44868</v>
      </c>
      <c r="AI190" s="113">
        <v>339947.38</v>
      </c>
      <c r="AJ190" s="114">
        <v>0</v>
      </c>
      <c r="AK190" s="114">
        <v>0</v>
      </c>
      <c r="AL190" s="113">
        <v>0</v>
      </c>
      <c r="AM190" s="113">
        <v>243800</v>
      </c>
      <c r="AN190" s="113">
        <v>243800</v>
      </c>
      <c r="AO190" s="113">
        <v>0</v>
      </c>
      <c r="AP190" s="115">
        <v>0</v>
      </c>
    </row>
    <row r="191" spans="1:42" x14ac:dyDescent="0.55000000000000004">
      <c r="A191" s="93" t="s">
        <v>187</v>
      </c>
      <c r="B191" s="93" t="s">
        <v>197</v>
      </c>
      <c r="C191" s="101" t="s">
        <v>298</v>
      </c>
      <c r="D191" s="101">
        <v>1</v>
      </c>
      <c r="E191" s="101">
        <v>1501</v>
      </c>
      <c r="F191" s="102">
        <v>38.32</v>
      </c>
      <c r="G191" s="103" t="s">
        <v>29</v>
      </c>
      <c r="H191" s="104">
        <v>238749.63</v>
      </c>
      <c r="I191" s="94" t="s">
        <v>39</v>
      </c>
      <c r="J191" s="35">
        <v>174644</v>
      </c>
      <c r="K191" s="35" t="s">
        <v>309</v>
      </c>
      <c r="L191" s="35">
        <v>40270148809</v>
      </c>
      <c r="M191" s="95">
        <v>44895</v>
      </c>
      <c r="N191" s="105">
        <v>214567.75</v>
      </c>
      <c r="O191" s="106" t="s">
        <v>34</v>
      </c>
      <c r="P191" s="107">
        <v>215076.48000000001</v>
      </c>
      <c r="Q191" s="107">
        <v>215076.48000000001</v>
      </c>
      <c r="R191" s="107">
        <v>0</v>
      </c>
      <c r="S191" s="107">
        <v>0</v>
      </c>
      <c r="T191" s="107">
        <v>215076.48000000001</v>
      </c>
      <c r="U191" s="107">
        <v>0</v>
      </c>
      <c r="V191" s="107">
        <v>0</v>
      </c>
      <c r="W191" s="107">
        <v>0</v>
      </c>
      <c r="X191" s="107">
        <v>0</v>
      </c>
      <c r="Y191" s="108">
        <v>0</v>
      </c>
      <c r="Z191" s="108" t="s">
        <v>30</v>
      </c>
      <c r="AA191" s="109" t="s">
        <v>79</v>
      </c>
      <c r="AB191" s="108" t="s">
        <v>31</v>
      </c>
      <c r="AC191" s="107">
        <v>6722.3605184383177</v>
      </c>
      <c r="AD191" s="107">
        <v>257600.85506655634</v>
      </c>
      <c r="AE191" s="110" t="s">
        <v>298</v>
      </c>
      <c r="AF191" s="110" t="s">
        <v>339</v>
      </c>
      <c r="AG191" s="111" t="s">
        <v>39</v>
      </c>
      <c r="AH191" s="112">
        <v>44980</v>
      </c>
      <c r="AI191" s="113">
        <v>339947.38</v>
      </c>
      <c r="AJ191" s="114">
        <v>0</v>
      </c>
      <c r="AK191" s="114">
        <v>0</v>
      </c>
      <c r="AL191" s="113">
        <v>0</v>
      </c>
      <c r="AM191" s="113">
        <v>214567.76</v>
      </c>
      <c r="AN191" s="113">
        <v>212479.07623697157</v>
      </c>
      <c r="AO191" s="113">
        <v>0</v>
      </c>
      <c r="AP191" s="115">
        <v>0</v>
      </c>
    </row>
    <row r="192" spans="1:42" x14ac:dyDescent="0.55000000000000004">
      <c r="A192" s="93" t="s">
        <v>188</v>
      </c>
      <c r="B192" s="93" t="s">
        <v>197</v>
      </c>
      <c r="C192" s="101" t="s">
        <v>298</v>
      </c>
      <c r="D192" s="101">
        <v>1</v>
      </c>
      <c r="E192" s="101">
        <v>1502</v>
      </c>
      <c r="F192" s="102">
        <v>38.32</v>
      </c>
      <c r="G192" s="103" t="s">
        <v>29</v>
      </c>
      <c r="H192" s="104">
        <v>238749.63</v>
      </c>
      <c r="I192" s="94" t="s">
        <v>33</v>
      </c>
      <c r="J192" s="35">
        <v>174807</v>
      </c>
      <c r="K192" s="35" t="s">
        <v>316</v>
      </c>
      <c r="L192" s="35">
        <v>93460880600</v>
      </c>
      <c r="M192" s="95">
        <v>44943</v>
      </c>
      <c r="N192" s="105">
        <v>247775</v>
      </c>
      <c r="O192" s="106" t="s">
        <v>34</v>
      </c>
      <c r="P192" s="107">
        <v>250676.09</v>
      </c>
      <c r="Q192" s="107">
        <v>250676.09</v>
      </c>
      <c r="R192" s="107">
        <v>0</v>
      </c>
      <c r="S192" s="107">
        <v>0</v>
      </c>
      <c r="T192" s="107">
        <v>250676.09</v>
      </c>
      <c r="U192" s="107">
        <v>0</v>
      </c>
      <c r="V192" s="107">
        <v>0</v>
      </c>
      <c r="W192" s="107">
        <v>0</v>
      </c>
      <c r="X192" s="107">
        <v>0</v>
      </c>
      <c r="Y192" s="108">
        <v>0</v>
      </c>
      <c r="Z192" s="108" t="s">
        <v>30</v>
      </c>
      <c r="AA192" s="109" t="s">
        <v>79</v>
      </c>
      <c r="AB192" s="108" t="s">
        <v>31</v>
      </c>
      <c r="AC192" s="107">
        <v>6722.3605184383177</v>
      </c>
      <c r="AD192" s="107">
        <v>257600.85506655634</v>
      </c>
      <c r="AE192" s="110" t="s">
        <v>298</v>
      </c>
      <c r="AF192" s="110" t="s">
        <v>339</v>
      </c>
      <c r="AG192" s="111" t="s">
        <v>39</v>
      </c>
      <c r="AH192" s="112">
        <v>45028</v>
      </c>
      <c r="AI192" s="113">
        <v>339947.38</v>
      </c>
      <c r="AJ192" s="114">
        <v>0</v>
      </c>
      <c r="AK192" s="114">
        <v>0</v>
      </c>
      <c r="AL192" s="113">
        <v>0</v>
      </c>
      <c r="AM192" s="113">
        <v>248729.00999999998</v>
      </c>
      <c r="AN192" s="113">
        <v>245619.34000155897</v>
      </c>
      <c r="AO192" s="113">
        <v>0</v>
      </c>
      <c r="AP192" s="115">
        <v>0</v>
      </c>
    </row>
    <row r="193" spans="1:42" x14ac:dyDescent="0.55000000000000004">
      <c r="A193" s="93" t="s">
        <v>189</v>
      </c>
      <c r="B193" s="93" t="s">
        <v>197</v>
      </c>
      <c r="C193" s="101" t="s">
        <v>298</v>
      </c>
      <c r="D193" s="101">
        <v>1</v>
      </c>
      <c r="E193" s="101">
        <v>1503</v>
      </c>
      <c r="F193" s="102">
        <v>38.32</v>
      </c>
      <c r="G193" s="103" t="s">
        <v>29</v>
      </c>
      <c r="H193" s="104">
        <v>238749.63</v>
      </c>
      <c r="I193" s="94" t="s">
        <v>39</v>
      </c>
      <c r="J193" s="35">
        <v>174640</v>
      </c>
      <c r="K193" s="35" t="s">
        <v>310</v>
      </c>
      <c r="L193" s="35">
        <v>40093165862</v>
      </c>
      <c r="M193" s="95">
        <v>44895</v>
      </c>
      <c r="N193" s="105">
        <v>214680</v>
      </c>
      <c r="O193" s="106" t="s">
        <v>34</v>
      </c>
      <c r="P193" s="107">
        <v>214893.49000000002</v>
      </c>
      <c r="Q193" s="107">
        <v>214893.49000000002</v>
      </c>
      <c r="R193" s="107">
        <v>0</v>
      </c>
      <c r="S193" s="107">
        <v>0</v>
      </c>
      <c r="T193" s="107">
        <v>214893.49000000002</v>
      </c>
      <c r="U193" s="107">
        <v>0</v>
      </c>
      <c r="V193" s="107">
        <v>0</v>
      </c>
      <c r="W193" s="107">
        <v>0</v>
      </c>
      <c r="X193" s="107">
        <v>0</v>
      </c>
      <c r="Y193" s="108">
        <v>0</v>
      </c>
      <c r="Z193" s="108" t="s">
        <v>30</v>
      </c>
      <c r="AA193" s="109" t="s">
        <v>79</v>
      </c>
      <c r="AB193" s="108" t="s">
        <v>31</v>
      </c>
      <c r="AC193" s="107">
        <v>6722.3605184383177</v>
      </c>
      <c r="AD193" s="107">
        <v>257600.85506655634</v>
      </c>
      <c r="AE193" s="110" t="s">
        <v>298</v>
      </c>
      <c r="AF193" s="110" t="s">
        <v>339</v>
      </c>
      <c r="AG193" s="111" t="s">
        <v>39</v>
      </c>
      <c r="AH193" s="112">
        <v>45040</v>
      </c>
      <c r="AI193" s="113">
        <v>339947.38</v>
      </c>
      <c r="AJ193" s="114">
        <v>0</v>
      </c>
      <c r="AK193" s="114">
        <v>0</v>
      </c>
      <c r="AL193" s="113">
        <v>0</v>
      </c>
      <c r="AM193" s="113">
        <v>214680.01</v>
      </c>
      <c r="AN193" s="113">
        <v>212695.81052900504</v>
      </c>
      <c r="AO193" s="113">
        <v>0</v>
      </c>
      <c r="AP193" s="115">
        <v>0</v>
      </c>
    </row>
    <row r="194" spans="1:42" x14ac:dyDescent="0.55000000000000004">
      <c r="A194" s="93" t="s">
        <v>190</v>
      </c>
      <c r="B194" s="93" t="s">
        <v>197</v>
      </c>
      <c r="C194" s="101" t="s">
        <v>298</v>
      </c>
      <c r="D194" s="101">
        <v>1</v>
      </c>
      <c r="E194" s="101">
        <v>1507</v>
      </c>
      <c r="F194" s="102">
        <v>36.880000000000003</v>
      </c>
      <c r="G194" s="103" t="s">
        <v>29</v>
      </c>
      <c r="H194" s="104">
        <v>0</v>
      </c>
      <c r="I194" s="94" t="s">
        <v>39</v>
      </c>
      <c r="J194" s="35">
        <v>174076</v>
      </c>
      <c r="K194" s="35" t="s">
        <v>283</v>
      </c>
      <c r="L194" s="35">
        <v>7803889840</v>
      </c>
      <c r="M194" s="95">
        <v>44804</v>
      </c>
      <c r="N194" s="105">
        <v>276950</v>
      </c>
      <c r="O194" s="106" t="s">
        <v>34</v>
      </c>
      <c r="P194" s="107">
        <v>276950</v>
      </c>
      <c r="Q194" s="107">
        <v>276950</v>
      </c>
      <c r="R194" s="107">
        <v>276950</v>
      </c>
      <c r="S194" s="107">
        <v>0</v>
      </c>
      <c r="T194" s="107">
        <v>0</v>
      </c>
      <c r="U194" s="107">
        <v>0</v>
      </c>
      <c r="V194" s="107">
        <v>0</v>
      </c>
      <c r="W194" s="107">
        <v>0</v>
      </c>
      <c r="X194" s="107">
        <v>0</v>
      </c>
      <c r="Y194" s="108">
        <v>0</v>
      </c>
      <c r="Z194" s="108" t="s">
        <v>30</v>
      </c>
      <c r="AA194" s="109" t="s">
        <v>79</v>
      </c>
      <c r="AB194" s="108" t="s">
        <v>31</v>
      </c>
      <c r="AC194" s="107">
        <v>6722.3605184383177</v>
      </c>
      <c r="AD194" s="107">
        <v>247920.65592000517</v>
      </c>
      <c r="AE194" s="110" t="s">
        <v>298</v>
      </c>
      <c r="AF194" s="110" t="s">
        <v>339</v>
      </c>
      <c r="AG194" s="111" t="s">
        <v>39</v>
      </c>
      <c r="AH194" s="112">
        <v>44805</v>
      </c>
      <c r="AI194" s="113">
        <v>327172.74</v>
      </c>
      <c r="AJ194" s="114">
        <v>0</v>
      </c>
      <c r="AK194" s="114">
        <v>0</v>
      </c>
      <c r="AL194" s="113">
        <v>0</v>
      </c>
      <c r="AM194" s="113">
        <v>276950</v>
      </c>
      <c r="AN194" s="113">
        <v>275608.46187558415</v>
      </c>
      <c r="AO194" s="113">
        <v>0</v>
      </c>
      <c r="AP194" s="115">
        <v>0</v>
      </c>
    </row>
    <row r="195" spans="1:42" x14ac:dyDescent="0.55000000000000004">
      <c r="A195" s="93" t="s">
        <v>191</v>
      </c>
      <c r="B195" s="93" t="s">
        <v>197</v>
      </c>
      <c r="C195" s="101" t="s">
        <v>298</v>
      </c>
      <c r="D195" s="101">
        <v>1</v>
      </c>
      <c r="E195" s="101">
        <v>1508</v>
      </c>
      <c r="F195" s="102">
        <v>36.880000000000003</v>
      </c>
      <c r="G195" s="103" t="s">
        <v>29</v>
      </c>
      <c r="H195" s="104">
        <v>238749.63</v>
      </c>
      <c r="I195" s="94" t="s">
        <v>33</v>
      </c>
      <c r="J195" s="35">
        <v>174747</v>
      </c>
      <c r="K195" s="35" t="s">
        <v>317</v>
      </c>
      <c r="L195" s="35">
        <v>5086515815</v>
      </c>
      <c r="M195" s="95">
        <v>44926</v>
      </c>
      <c r="N195" s="105">
        <v>244400</v>
      </c>
      <c r="O195" s="106" t="s">
        <v>34</v>
      </c>
      <c r="P195" s="107">
        <v>244400</v>
      </c>
      <c r="Q195" s="107">
        <v>244400</v>
      </c>
      <c r="R195" s="107">
        <v>0</v>
      </c>
      <c r="S195" s="107">
        <v>0</v>
      </c>
      <c r="T195" s="107">
        <v>244400</v>
      </c>
      <c r="U195" s="107">
        <v>0</v>
      </c>
      <c r="V195" s="107">
        <v>0</v>
      </c>
      <c r="W195" s="107">
        <v>0</v>
      </c>
      <c r="X195" s="107">
        <v>0</v>
      </c>
      <c r="Y195" s="108">
        <v>0</v>
      </c>
      <c r="Z195" s="108" t="s">
        <v>30</v>
      </c>
      <c r="AA195" s="109" t="s">
        <v>79</v>
      </c>
      <c r="AB195" s="108" t="s">
        <v>31</v>
      </c>
      <c r="AC195" s="107">
        <v>6722.3605184383177</v>
      </c>
      <c r="AD195" s="107">
        <v>247920.65592000517</v>
      </c>
      <c r="AE195" s="110" t="s">
        <v>298</v>
      </c>
      <c r="AF195" s="110" t="s">
        <v>339</v>
      </c>
      <c r="AG195" s="111" t="s">
        <v>39</v>
      </c>
      <c r="AH195" s="112">
        <v>44921</v>
      </c>
      <c r="AI195" s="113">
        <v>327172.74</v>
      </c>
      <c r="AJ195" s="114">
        <v>0</v>
      </c>
      <c r="AK195" s="114">
        <v>0</v>
      </c>
      <c r="AL195" s="113">
        <v>0</v>
      </c>
      <c r="AM195" s="113">
        <v>244400</v>
      </c>
      <c r="AN195" s="113">
        <v>243216.13317347091</v>
      </c>
      <c r="AO195" s="113">
        <v>0</v>
      </c>
      <c r="AP195" s="115">
        <v>0</v>
      </c>
    </row>
    <row r="196" spans="1:42" x14ac:dyDescent="0.55000000000000004">
      <c r="A196" s="93" t="s">
        <v>192</v>
      </c>
      <c r="B196" s="93" t="s">
        <v>197</v>
      </c>
      <c r="C196" s="101" t="s">
        <v>298</v>
      </c>
      <c r="D196" s="101">
        <v>1</v>
      </c>
      <c r="E196" s="101">
        <v>1509</v>
      </c>
      <c r="F196" s="102">
        <v>38.32</v>
      </c>
      <c r="G196" s="103" t="s">
        <v>29</v>
      </c>
      <c r="H196" s="104">
        <v>238749.63</v>
      </c>
      <c r="I196" s="94" t="s">
        <v>39</v>
      </c>
      <c r="J196" s="35">
        <v>174427</v>
      </c>
      <c r="K196" s="35" t="s">
        <v>311</v>
      </c>
      <c r="L196" s="35">
        <v>42393556800</v>
      </c>
      <c r="M196" s="95">
        <v>44886</v>
      </c>
      <c r="N196" s="105">
        <v>244494</v>
      </c>
      <c r="O196" s="106" t="s">
        <v>34</v>
      </c>
      <c r="P196" s="107">
        <v>246717.57</v>
      </c>
      <c r="Q196" s="107">
        <v>246717.57</v>
      </c>
      <c r="R196" s="107">
        <v>0</v>
      </c>
      <c r="S196" s="107">
        <v>0</v>
      </c>
      <c r="T196" s="107">
        <v>246717.57</v>
      </c>
      <c r="U196" s="107">
        <v>0</v>
      </c>
      <c r="V196" s="107">
        <v>0</v>
      </c>
      <c r="W196" s="107">
        <v>0</v>
      </c>
      <c r="X196" s="107">
        <v>0</v>
      </c>
      <c r="Y196" s="108">
        <v>0</v>
      </c>
      <c r="Z196" s="108" t="s">
        <v>30</v>
      </c>
      <c r="AA196" s="109" t="s">
        <v>79</v>
      </c>
      <c r="AB196" s="108" t="s">
        <v>31</v>
      </c>
      <c r="AC196" s="107">
        <v>6722.3605184383177</v>
      </c>
      <c r="AD196" s="107">
        <v>257600.85506655634</v>
      </c>
      <c r="AE196" s="110" t="s">
        <v>298</v>
      </c>
      <c r="AF196" s="110" t="s">
        <v>339</v>
      </c>
      <c r="AG196" s="111" t="s">
        <v>39</v>
      </c>
      <c r="AH196" s="112">
        <v>45040</v>
      </c>
      <c r="AI196" s="113">
        <v>339947.38</v>
      </c>
      <c r="AJ196" s="114">
        <v>0</v>
      </c>
      <c r="AK196" s="114">
        <v>0</v>
      </c>
      <c r="AL196" s="113">
        <v>0</v>
      </c>
      <c r="AM196" s="113">
        <v>244494.01</v>
      </c>
      <c r="AN196" s="113">
        <v>242305.52162722577</v>
      </c>
      <c r="AO196" s="113">
        <v>0</v>
      </c>
      <c r="AP196" s="115">
        <v>0</v>
      </c>
    </row>
    <row r="197" spans="1:42" x14ac:dyDescent="0.55000000000000004">
      <c r="A197" s="93" t="s">
        <v>193</v>
      </c>
      <c r="B197" s="93" t="s">
        <v>197</v>
      </c>
      <c r="C197" s="101" t="s">
        <v>298</v>
      </c>
      <c r="D197" s="101">
        <v>1</v>
      </c>
      <c r="E197" s="101">
        <v>1510</v>
      </c>
      <c r="F197" s="102">
        <v>38.32</v>
      </c>
      <c r="G197" s="103" t="s">
        <v>29</v>
      </c>
      <c r="H197" s="104">
        <v>0</v>
      </c>
      <c r="I197" s="94" t="s">
        <v>39</v>
      </c>
      <c r="J197" s="35">
        <v>174320</v>
      </c>
      <c r="K197" s="35" t="s">
        <v>284</v>
      </c>
      <c r="L197" s="35">
        <v>37443819862</v>
      </c>
      <c r="M197" s="95">
        <v>44861</v>
      </c>
      <c r="N197" s="105">
        <v>280593.5</v>
      </c>
      <c r="O197" s="106" t="s">
        <v>34</v>
      </c>
      <c r="P197" s="107">
        <v>285184.2</v>
      </c>
      <c r="Q197" s="107">
        <v>285184.2</v>
      </c>
      <c r="R197" s="107">
        <v>0</v>
      </c>
      <c r="S197" s="107">
        <v>78493.5</v>
      </c>
      <c r="T197" s="107">
        <v>206690.7</v>
      </c>
      <c r="U197" s="107">
        <v>0</v>
      </c>
      <c r="V197" s="107">
        <v>0</v>
      </c>
      <c r="W197" s="107">
        <v>0</v>
      </c>
      <c r="X197" s="107">
        <v>0</v>
      </c>
      <c r="Y197" s="108">
        <v>0</v>
      </c>
      <c r="Z197" s="108" t="s">
        <v>30</v>
      </c>
      <c r="AA197" s="109" t="s">
        <v>79</v>
      </c>
      <c r="AB197" s="108" t="s">
        <v>31</v>
      </c>
      <c r="AC197" s="107">
        <v>6722.3605184383177</v>
      </c>
      <c r="AD197" s="107">
        <v>257600.85506655634</v>
      </c>
      <c r="AE197" s="110" t="s">
        <v>298</v>
      </c>
      <c r="AF197" s="110" t="s">
        <v>339</v>
      </c>
      <c r="AG197" s="111" t="s">
        <v>39</v>
      </c>
      <c r="AH197" s="112">
        <v>45127</v>
      </c>
      <c r="AI197" s="113">
        <v>339947.38</v>
      </c>
      <c r="AJ197" s="114">
        <v>0</v>
      </c>
      <c r="AK197" s="114">
        <v>0</v>
      </c>
      <c r="AL197" s="113">
        <v>0</v>
      </c>
      <c r="AM197" s="113">
        <v>280593.51</v>
      </c>
      <c r="AN197" s="113">
        <v>278244.61817436566</v>
      </c>
      <c r="AO197" s="113">
        <v>0</v>
      </c>
      <c r="AP197" s="115">
        <v>0</v>
      </c>
    </row>
    <row r="198" spans="1:42" x14ac:dyDescent="0.55000000000000004">
      <c r="A198" s="93" t="s">
        <v>194</v>
      </c>
      <c r="B198" s="93" t="s">
        <v>197</v>
      </c>
      <c r="C198" s="101" t="s">
        <v>299</v>
      </c>
      <c r="D198" s="101">
        <v>1</v>
      </c>
      <c r="E198" s="101" t="s">
        <v>270</v>
      </c>
      <c r="F198" s="102">
        <v>101.09</v>
      </c>
      <c r="G198" s="103" t="s">
        <v>273</v>
      </c>
      <c r="H198" s="104">
        <v>1243407</v>
      </c>
      <c r="I198" s="94"/>
      <c r="J198" s="35"/>
      <c r="K198" s="35"/>
      <c r="L198" s="35"/>
      <c r="M198" s="95"/>
      <c r="N198" s="105">
        <v>0</v>
      </c>
      <c r="O198" s="106" t="s">
        <v>36</v>
      </c>
      <c r="P198" s="107">
        <v>0</v>
      </c>
      <c r="Q198" s="107">
        <v>0</v>
      </c>
      <c r="R198" s="107">
        <v>0</v>
      </c>
      <c r="S198" s="107">
        <v>0</v>
      </c>
      <c r="T198" s="107">
        <v>0</v>
      </c>
      <c r="U198" s="107">
        <v>0</v>
      </c>
      <c r="V198" s="107">
        <v>0</v>
      </c>
      <c r="W198" s="107">
        <v>0</v>
      </c>
      <c r="X198" s="107">
        <v>0</v>
      </c>
      <c r="Y198" s="108">
        <v>0</v>
      </c>
      <c r="Z198" s="108" t="s">
        <v>30</v>
      </c>
      <c r="AA198" s="109" t="s">
        <v>78</v>
      </c>
      <c r="AB198" s="108" t="s">
        <v>42</v>
      </c>
      <c r="AC198" s="107">
        <v>7000</v>
      </c>
      <c r="AD198" s="107">
        <v>707630</v>
      </c>
      <c r="AE198" s="110" t="s">
        <v>299</v>
      </c>
      <c r="AF198" s="110" t="s">
        <v>340</v>
      </c>
      <c r="AG198" s="111" t="s">
        <v>39</v>
      </c>
      <c r="AH198" s="112" t="s">
        <v>32</v>
      </c>
      <c r="AI198" s="113">
        <v>707630</v>
      </c>
      <c r="AJ198" s="114">
        <v>0</v>
      </c>
      <c r="AK198" s="114">
        <v>0</v>
      </c>
      <c r="AL198" s="113">
        <v>0</v>
      </c>
      <c r="AM198" s="113">
        <v>0</v>
      </c>
      <c r="AN198" s="113">
        <v>0</v>
      </c>
      <c r="AO198" s="113" t="s">
        <v>32</v>
      </c>
      <c r="AP198" s="115" t="s">
        <v>32</v>
      </c>
    </row>
    <row r="199" spans="1:42" x14ac:dyDescent="0.55000000000000004">
      <c r="A199" s="93" t="s">
        <v>195</v>
      </c>
      <c r="B199" s="93" t="s">
        <v>197</v>
      </c>
      <c r="C199" s="101" t="s">
        <v>299</v>
      </c>
      <c r="D199" s="101">
        <v>1</v>
      </c>
      <c r="E199" s="101" t="s">
        <v>271</v>
      </c>
      <c r="F199" s="102">
        <v>90.42</v>
      </c>
      <c r="G199" s="103" t="s">
        <v>273</v>
      </c>
      <c r="H199" s="104">
        <v>1112166</v>
      </c>
      <c r="I199" s="94"/>
      <c r="J199" s="35"/>
      <c r="K199" s="35"/>
      <c r="L199" s="35"/>
      <c r="M199" s="95"/>
      <c r="N199" s="105">
        <v>0</v>
      </c>
      <c r="O199" s="106" t="s">
        <v>36</v>
      </c>
      <c r="P199" s="107">
        <v>0</v>
      </c>
      <c r="Q199" s="107">
        <v>0</v>
      </c>
      <c r="R199" s="107">
        <v>0</v>
      </c>
      <c r="S199" s="107">
        <v>0</v>
      </c>
      <c r="T199" s="107">
        <v>0</v>
      </c>
      <c r="U199" s="107">
        <v>0</v>
      </c>
      <c r="V199" s="107">
        <v>0</v>
      </c>
      <c r="W199" s="107">
        <v>0</v>
      </c>
      <c r="X199" s="107">
        <v>0</v>
      </c>
      <c r="Y199" s="108">
        <v>0</v>
      </c>
      <c r="Z199" s="108" t="s">
        <v>30</v>
      </c>
      <c r="AA199" s="109" t="s">
        <v>78</v>
      </c>
      <c r="AB199" s="108" t="s">
        <v>41</v>
      </c>
      <c r="AC199" s="107">
        <v>7000</v>
      </c>
      <c r="AD199" s="107">
        <v>632940</v>
      </c>
      <c r="AE199" s="110" t="s">
        <v>299</v>
      </c>
      <c r="AF199" s="110" t="s">
        <v>340</v>
      </c>
      <c r="AG199" s="111" t="s">
        <v>39</v>
      </c>
      <c r="AH199" s="112" t="s">
        <v>32</v>
      </c>
      <c r="AI199" s="113">
        <v>632940</v>
      </c>
      <c r="AJ199" s="114">
        <v>0</v>
      </c>
      <c r="AK199" s="114">
        <v>0</v>
      </c>
      <c r="AL199" s="113">
        <v>0</v>
      </c>
      <c r="AM199" s="113">
        <v>0</v>
      </c>
      <c r="AN199" s="113">
        <v>0</v>
      </c>
      <c r="AO199" s="113" t="s">
        <v>32</v>
      </c>
      <c r="AP199" s="115" t="s">
        <v>32</v>
      </c>
    </row>
    <row r="200" spans="1:42" x14ac:dyDescent="0.55000000000000004">
      <c r="A200" s="93" t="s">
        <v>196</v>
      </c>
      <c r="B200" s="93" t="s">
        <v>197</v>
      </c>
      <c r="C200" s="101" t="s">
        <v>299</v>
      </c>
      <c r="D200" s="101">
        <v>1</v>
      </c>
      <c r="E200" s="101" t="s">
        <v>272</v>
      </c>
      <c r="F200" s="102">
        <v>90.88</v>
      </c>
      <c r="G200" s="103" t="s">
        <v>273</v>
      </c>
      <c r="H200" s="104">
        <v>1116840</v>
      </c>
      <c r="I200" s="94"/>
      <c r="J200" s="35"/>
      <c r="K200" s="35"/>
      <c r="L200" s="35"/>
      <c r="M200" s="95"/>
      <c r="N200" s="105">
        <v>0</v>
      </c>
      <c r="O200" s="106" t="s">
        <v>36</v>
      </c>
      <c r="P200" s="107">
        <v>0</v>
      </c>
      <c r="Q200" s="107">
        <v>0</v>
      </c>
      <c r="R200" s="107">
        <v>0</v>
      </c>
      <c r="S200" s="107">
        <v>0</v>
      </c>
      <c r="T200" s="107">
        <v>0</v>
      </c>
      <c r="U200" s="107">
        <v>0</v>
      </c>
      <c r="V200" s="107">
        <v>0</v>
      </c>
      <c r="W200" s="107">
        <v>0</v>
      </c>
      <c r="X200" s="107">
        <v>0</v>
      </c>
      <c r="Y200" s="108">
        <v>0</v>
      </c>
      <c r="Z200" s="108" t="s">
        <v>30</v>
      </c>
      <c r="AA200" s="109" t="s">
        <v>78</v>
      </c>
      <c r="AB200" s="108" t="s">
        <v>41</v>
      </c>
      <c r="AC200" s="107">
        <v>7000</v>
      </c>
      <c r="AD200" s="107">
        <v>636160</v>
      </c>
      <c r="AE200" s="110" t="s">
        <v>299</v>
      </c>
      <c r="AF200" s="110" t="s">
        <v>340</v>
      </c>
      <c r="AG200" s="111" t="s">
        <v>39</v>
      </c>
      <c r="AH200" s="112" t="s">
        <v>32</v>
      </c>
      <c r="AI200" s="113">
        <v>636160</v>
      </c>
      <c r="AJ200" s="114">
        <v>0</v>
      </c>
      <c r="AK200" s="114">
        <v>0</v>
      </c>
      <c r="AL200" s="113">
        <v>0</v>
      </c>
      <c r="AM200" s="113">
        <v>0</v>
      </c>
      <c r="AN200" s="113">
        <v>0</v>
      </c>
      <c r="AO200" s="113" t="s">
        <v>32</v>
      </c>
      <c r="AP200" s="115" t="s">
        <v>32</v>
      </c>
    </row>
    <row r="201" spans="1:42" x14ac:dyDescent="0.55000000000000004">
      <c r="A201" s="93" t="s">
        <v>407</v>
      </c>
      <c r="B201" s="93" t="s">
        <v>197</v>
      </c>
      <c r="C201" s="101" t="s">
        <v>296</v>
      </c>
      <c r="D201" s="101">
        <v>1</v>
      </c>
      <c r="E201" s="101" t="s">
        <v>409</v>
      </c>
      <c r="F201" s="102">
        <v>62.47</v>
      </c>
      <c r="G201" s="103" t="s">
        <v>273</v>
      </c>
      <c r="H201" s="104">
        <v>351148.81</v>
      </c>
      <c r="I201" s="94" t="s">
        <v>33</v>
      </c>
      <c r="J201" s="35">
        <v>176357</v>
      </c>
      <c r="K201" s="36" t="s">
        <v>444</v>
      </c>
      <c r="L201" s="118">
        <v>53289968000146</v>
      </c>
      <c r="M201" s="119">
        <v>45412</v>
      </c>
      <c r="N201" s="105">
        <v>425920</v>
      </c>
      <c r="O201" s="106" t="s">
        <v>34</v>
      </c>
      <c r="P201" s="107">
        <v>425920</v>
      </c>
      <c r="Q201" s="107">
        <v>425920</v>
      </c>
      <c r="R201" s="107">
        <v>0</v>
      </c>
      <c r="S201" s="107">
        <v>0</v>
      </c>
      <c r="T201" s="107">
        <v>425920</v>
      </c>
      <c r="U201" s="107">
        <v>0</v>
      </c>
      <c r="V201" s="107">
        <v>0</v>
      </c>
      <c r="W201" s="107">
        <v>0</v>
      </c>
      <c r="X201" s="107">
        <v>0</v>
      </c>
      <c r="Y201" s="108">
        <v>0</v>
      </c>
      <c r="Z201" s="108" t="s">
        <v>30</v>
      </c>
      <c r="AA201" s="109" t="s">
        <v>79</v>
      </c>
      <c r="AB201" s="108" t="s">
        <v>411</v>
      </c>
      <c r="AC201" s="107">
        <v>6817.9926364655039</v>
      </c>
      <c r="AD201" s="107">
        <v>425920</v>
      </c>
      <c r="AE201" s="110" t="s">
        <v>296</v>
      </c>
      <c r="AF201" s="110" t="s">
        <v>337</v>
      </c>
      <c r="AG201" s="111" t="s">
        <v>33</v>
      </c>
      <c r="AH201" s="112">
        <v>45419</v>
      </c>
      <c r="AI201" s="113">
        <v>0</v>
      </c>
      <c r="AJ201" s="114">
        <v>0</v>
      </c>
      <c r="AK201" s="114">
        <v>0</v>
      </c>
      <c r="AL201" s="113">
        <v>0</v>
      </c>
      <c r="AM201" s="113">
        <v>425920</v>
      </c>
      <c r="AN201" s="113">
        <v>423856.85532424197</v>
      </c>
      <c r="AO201" s="113">
        <v>0</v>
      </c>
      <c r="AP201" s="115">
        <v>0</v>
      </c>
    </row>
    <row r="202" spans="1:42" x14ac:dyDescent="0.55000000000000004">
      <c r="A202" s="93" t="s">
        <v>408</v>
      </c>
      <c r="B202" s="93" t="s">
        <v>197</v>
      </c>
      <c r="C202" s="101" t="s">
        <v>296</v>
      </c>
      <c r="D202" s="101">
        <v>1</v>
      </c>
      <c r="E202" s="101" t="s">
        <v>410</v>
      </c>
      <c r="F202" s="102">
        <v>39.85</v>
      </c>
      <c r="G202" s="103" t="s">
        <v>273</v>
      </c>
      <c r="H202" s="104">
        <v>224000</v>
      </c>
      <c r="I202" s="94"/>
      <c r="J202" s="35"/>
      <c r="K202" s="36"/>
      <c r="L202" s="35"/>
      <c r="M202" s="119"/>
      <c r="N202" s="105">
        <v>0</v>
      </c>
      <c r="O202" s="106" t="s">
        <v>36</v>
      </c>
      <c r="P202" s="107">
        <v>0</v>
      </c>
      <c r="Q202" s="107">
        <v>0</v>
      </c>
      <c r="R202" s="107">
        <v>0</v>
      </c>
      <c r="S202" s="107">
        <v>0</v>
      </c>
      <c r="T202" s="107">
        <v>0</v>
      </c>
      <c r="U202" s="107">
        <v>0</v>
      </c>
      <c r="V202" s="107">
        <v>0</v>
      </c>
      <c r="W202" s="107">
        <v>0</v>
      </c>
      <c r="X202" s="107">
        <v>0</v>
      </c>
      <c r="Y202" s="108">
        <v>0</v>
      </c>
      <c r="Z202" s="108" t="s">
        <v>30</v>
      </c>
      <c r="AA202" s="109" t="s">
        <v>78</v>
      </c>
      <c r="AB202" s="108" t="s">
        <v>31</v>
      </c>
      <c r="AC202" s="107">
        <v>6817.9926364655039</v>
      </c>
      <c r="AD202" s="107">
        <v>271697.00656315032</v>
      </c>
      <c r="AE202" s="110" t="s">
        <v>296</v>
      </c>
      <c r="AF202" s="110" t="s">
        <v>337</v>
      </c>
      <c r="AG202" s="111" t="s">
        <v>39</v>
      </c>
      <c r="AH202" s="112" t="s">
        <v>32</v>
      </c>
      <c r="AI202" s="113">
        <v>224000</v>
      </c>
      <c r="AJ202" s="114">
        <v>0</v>
      </c>
      <c r="AK202" s="114">
        <v>0</v>
      </c>
      <c r="AL202" s="113">
        <v>0</v>
      </c>
      <c r="AM202" s="113">
        <v>0</v>
      </c>
      <c r="AN202" s="113">
        <v>0</v>
      </c>
      <c r="AO202" s="113" t="s">
        <v>32</v>
      </c>
      <c r="AP202" s="115" t="s">
        <v>32</v>
      </c>
    </row>
    <row r="203" spans="1:42" x14ac:dyDescent="0.55000000000000004">
      <c r="A203" s="93" t="s">
        <v>420</v>
      </c>
      <c r="B203" s="93" t="s">
        <v>197</v>
      </c>
      <c r="C203" s="101" t="s">
        <v>438</v>
      </c>
      <c r="D203" s="101" t="s">
        <v>439</v>
      </c>
      <c r="E203" s="101">
        <v>111</v>
      </c>
      <c r="F203" s="102">
        <v>24.05</v>
      </c>
      <c r="G203" s="103" t="s">
        <v>442</v>
      </c>
      <c r="H203" s="104">
        <v>289000</v>
      </c>
      <c r="I203" s="94" t="s">
        <v>33</v>
      </c>
      <c r="J203" s="35" t="s">
        <v>624</v>
      </c>
      <c r="K203" s="36" t="s">
        <v>622</v>
      </c>
      <c r="L203" s="35"/>
      <c r="M203" s="119">
        <v>45576</v>
      </c>
      <c r="N203" s="105">
        <v>319600</v>
      </c>
      <c r="O203" s="106" t="s">
        <v>34</v>
      </c>
      <c r="P203" s="107">
        <v>319600</v>
      </c>
      <c r="Q203" s="107">
        <v>319600</v>
      </c>
      <c r="R203" s="107">
        <v>0</v>
      </c>
      <c r="S203" s="107">
        <v>0</v>
      </c>
      <c r="T203" s="107">
        <v>319600</v>
      </c>
      <c r="U203" s="107">
        <v>0</v>
      </c>
      <c r="V203" s="107">
        <v>0</v>
      </c>
      <c r="W203" s="107">
        <v>0</v>
      </c>
      <c r="X203" s="107">
        <v>0</v>
      </c>
      <c r="Y203" s="108">
        <v>0</v>
      </c>
      <c r="Z203" s="108" t="s">
        <v>30</v>
      </c>
      <c r="AA203" s="109" t="s">
        <v>79</v>
      </c>
      <c r="AB203" s="108" t="s">
        <v>35</v>
      </c>
      <c r="AC203" s="107">
        <v>12016.632016632017</v>
      </c>
      <c r="AD203" s="107">
        <v>289000</v>
      </c>
      <c r="AE203" s="110" t="s">
        <v>440</v>
      </c>
      <c r="AF203" s="110" t="s">
        <v>441</v>
      </c>
      <c r="AG203" s="111" t="s">
        <v>39</v>
      </c>
      <c r="AH203" s="112">
        <v>45637</v>
      </c>
      <c r="AI203" s="113">
        <v>206428.57</v>
      </c>
      <c r="AJ203" s="114">
        <v>0</v>
      </c>
      <c r="AK203" s="114">
        <v>0</v>
      </c>
      <c r="AL203" s="113">
        <v>0</v>
      </c>
      <c r="AM203" s="113">
        <v>319600</v>
      </c>
      <c r="AN203" s="113">
        <v>319600</v>
      </c>
      <c r="AO203" s="113">
        <v>0</v>
      </c>
      <c r="AP203" s="115">
        <v>0</v>
      </c>
    </row>
    <row r="204" spans="1:42" x14ac:dyDescent="0.55000000000000004">
      <c r="A204" s="93" t="s">
        <v>421</v>
      </c>
      <c r="B204" s="93" t="s">
        <v>197</v>
      </c>
      <c r="C204" s="101" t="s">
        <v>438</v>
      </c>
      <c r="D204" s="101" t="s">
        <v>439</v>
      </c>
      <c r="E204" s="101">
        <v>112</v>
      </c>
      <c r="F204" s="102">
        <v>24.05</v>
      </c>
      <c r="G204" s="103" t="s">
        <v>442</v>
      </c>
      <c r="H204" s="104">
        <v>289000</v>
      </c>
      <c r="I204" s="94" t="s">
        <v>33</v>
      </c>
      <c r="J204" s="35" t="s">
        <v>614</v>
      </c>
      <c r="K204" s="36" t="s">
        <v>615</v>
      </c>
      <c r="L204" s="35"/>
      <c r="M204" s="119">
        <v>45539</v>
      </c>
      <c r="N204" s="105">
        <v>372450</v>
      </c>
      <c r="O204" s="106" t="s">
        <v>34</v>
      </c>
      <c r="P204" s="107">
        <v>372450</v>
      </c>
      <c r="Q204" s="107">
        <v>372450</v>
      </c>
      <c r="R204" s="107">
        <v>0</v>
      </c>
      <c r="S204" s="107">
        <v>0</v>
      </c>
      <c r="T204" s="107">
        <v>372450</v>
      </c>
      <c r="U204" s="107">
        <v>0</v>
      </c>
      <c r="V204" s="107">
        <v>0</v>
      </c>
      <c r="W204" s="107">
        <v>0</v>
      </c>
      <c r="X204" s="107">
        <v>0</v>
      </c>
      <c r="Y204" s="108">
        <v>0</v>
      </c>
      <c r="Z204" s="108" t="s">
        <v>30</v>
      </c>
      <c r="AA204" s="109" t="s">
        <v>79</v>
      </c>
      <c r="AB204" s="108" t="s">
        <v>35</v>
      </c>
      <c r="AC204" s="107">
        <v>12016.632016632017</v>
      </c>
      <c r="AD204" s="107">
        <v>289000</v>
      </c>
      <c r="AE204" s="110" t="s">
        <v>440</v>
      </c>
      <c r="AF204" s="110" t="s">
        <v>441</v>
      </c>
      <c r="AG204" s="111" t="s">
        <v>39</v>
      </c>
      <c r="AH204" s="112">
        <v>45539</v>
      </c>
      <c r="AI204" s="113">
        <v>206428.57</v>
      </c>
      <c r="AJ204" s="114">
        <v>0</v>
      </c>
      <c r="AK204" s="114">
        <v>0</v>
      </c>
      <c r="AL204" s="113">
        <v>0</v>
      </c>
      <c r="AM204" s="113">
        <v>372450</v>
      </c>
      <c r="AN204" s="113">
        <v>372450</v>
      </c>
      <c r="AO204" s="113">
        <v>0</v>
      </c>
      <c r="AP204" s="115">
        <v>0</v>
      </c>
    </row>
    <row r="205" spans="1:42" x14ac:dyDescent="0.55000000000000004">
      <c r="A205" s="93" t="s">
        <v>422</v>
      </c>
      <c r="B205" s="93" t="s">
        <v>197</v>
      </c>
      <c r="C205" s="101" t="s">
        <v>438</v>
      </c>
      <c r="D205" s="101" t="s">
        <v>439</v>
      </c>
      <c r="E205" s="101">
        <v>113</v>
      </c>
      <c r="F205" s="102">
        <v>24.05</v>
      </c>
      <c r="G205" s="103" t="s">
        <v>442</v>
      </c>
      <c r="H205" s="104">
        <v>289000</v>
      </c>
      <c r="I205" s="94" t="s">
        <v>33</v>
      </c>
      <c r="J205" s="35" t="s">
        <v>616</v>
      </c>
      <c r="K205" s="36" t="s">
        <v>617</v>
      </c>
      <c r="L205" s="35"/>
      <c r="M205" s="119">
        <v>45576</v>
      </c>
      <c r="N205" s="105">
        <v>319600</v>
      </c>
      <c r="O205" s="106" t="s">
        <v>34</v>
      </c>
      <c r="P205" s="107">
        <v>319600</v>
      </c>
      <c r="Q205" s="107">
        <v>319600</v>
      </c>
      <c r="R205" s="107">
        <v>0</v>
      </c>
      <c r="S205" s="107">
        <v>0</v>
      </c>
      <c r="T205" s="107">
        <v>319600</v>
      </c>
      <c r="U205" s="107">
        <v>0</v>
      </c>
      <c r="V205" s="107">
        <v>0</v>
      </c>
      <c r="W205" s="107">
        <v>0</v>
      </c>
      <c r="X205" s="107">
        <v>0</v>
      </c>
      <c r="Y205" s="108">
        <v>0</v>
      </c>
      <c r="Z205" s="108" t="s">
        <v>30</v>
      </c>
      <c r="AA205" s="109" t="s">
        <v>79</v>
      </c>
      <c r="AB205" s="108" t="s">
        <v>35</v>
      </c>
      <c r="AC205" s="107">
        <v>12016.632016632017</v>
      </c>
      <c r="AD205" s="107">
        <v>289000</v>
      </c>
      <c r="AE205" s="110" t="s">
        <v>440</v>
      </c>
      <c r="AF205" s="110" t="s">
        <v>441</v>
      </c>
      <c r="AG205" s="111" t="s">
        <v>39</v>
      </c>
      <c r="AH205" s="112">
        <v>45637</v>
      </c>
      <c r="AI205" s="113">
        <v>206428.57</v>
      </c>
      <c r="AJ205" s="114">
        <v>0</v>
      </c>
      <c r="AK205" s="114">
        <v>0</v>
      </c>
      <c r="AL205" s="113">
        <v>0</v>
      </c>
      <c r="AM205" s="113">
        <v>319600</v>
      </c>
      <c r="AN205" s="113">
        <v>319600</v>
      </c>
      <c r="AO205" s="113">
        <v>0</v>
      </c>
      <c r="AP205" s="115">
        <v>0</v>
      </c>
    </row>
    <row r="206" spans="1:42" x14ac:dyDescent="0.55000000000000004">
      <c r="A206" s="93" t="s">
        <v>423</v>
      </c>
      <c r="B206" s="93" t="s">
        <v>197</v>
      </c>
      <c r="C206" s="101" t="s">
        <v>438</v>
      </c>
      <c r="D206" s="101" t="s">
        <v>439</v>
      </c>
      <c r="E206" s="101">
        <v>121</v>
      </c>
      <c r="F206" s="102">
        <v>24.05</v>
      </c>
      <c r="G206" s="103" t="s">
        <v>442</v>
      </c>
      <c r="H206" s="104">
        <v>289000</v>
      </c>
      <c r="I206" s="94" t="s">
        <v>33</v>
      </c>
      <c r="J206" s="35" t="s">
        <v>628</v>
      </c>
      <c r="K206" s="36" t="s">
        <v>617</v>
      </c>
      <c r="L206" s="35"/>
      <c r="M206" s="119">
        <v>45576</v>
      </c>
      <c r="N206" s="105">
        <v>319600</v>
      </c>
      <c r="O206" s="106" t="s">
        <v>34</v>
      </c>
      <c r="P206" s="107">
        <v>319600</v>
      </c>
      <c r="Q206" s="107">
        <v>319600</v>
      </c>
      <c r="R206" s="107">
        <v>0</v>
      </c>
      <c r="S206" s="107">
        <v>0</v>
      </c>
      <c r="T206" s="107">
        <v>319600</v>
      </c>
      <c r="U206" s="107">
        <v>0</v>
      </c>
      <c r="V206" s="107">
        <v>0</v>
      </c>
      <c r="W206" s="107">
        <v>0</v>
      </c>
      <c r="X206" s="107">
        <v>0</v>
      </c>
      <c r="Y206" s="108">
        <v>0</v>
      </c>
      <c r="Z206" s="108" t="s">
        <v>30</v>
      </c>
      <c r="AA206" s="109" t="s">
        <v>79</v>
      </c>
      <c r="AB206" s="108" t="s">
        <v>35</v>
      </c>
      <c r="AC206" s="107">
        <v>12016.632016632017</v>
      </c>
      <c r="AD206" s="107">
        <v>289000</v>
      </c>
      <c r="AE206" s="110" t="s">
        <v>440</v>
      </c>
      <c r="AF206" s="110" t="s">
        <v>441</v>
      </c>
      <c r="AG206" s="111" t="s">
        <v>39</v>
      </c>
      <c r="AH206" s="112">
        <v>45637</v>
      </c>
      <c r="AI206" s="113">
        <v>206428.57</v>
      </c>
      <c r="AJ206" s="114">
        <v>0</v>
      </c>
      <c r="AK206" s="114">
        <v>0</v>
      </c>
      <c r="AL206" s="113">
        <v>0</v>
      </c>
      <c r="AM206" s="113">
        <v>319600</v>
      </c>
      <c r="AN206" s="113">
        <v>319600</v>
      </c>
      <c r="AO206" s="113">
        <v>0</v>
      </c>
      <c r="AP206" s="115">
        <v>0</v>
      </c>
    </row>
    <row r="207" spans="1:42" x14ac:dyDescent="0.55000000000000004">
      <c r="A207" s="93" t="s">
        <v>424</v>
      </c>
      <c r="B207" s="93" t="s">
        <v>197</v>
      </c>
      <c r="C207" s="101" t="s">
        <v>438</v>
      </c>
      <c r="D207" s="101" t="s">
        <v>439</v>
      </c>
      <c r="E207" s="101">
        <v>122</v>
      </c>
      <c r="F207" s="102">
        <v>24.05</v>
      </c>
      <c r="G207" s="103" t="s">
        <v>442</v>
      </c>
      <c r="H207" s="104">
        <v>289000</v>
      </c>
      <c r="I207" s="94" t="s">
        <v>33</v>
      </c>
      <c r="J207" s="35" t="s">
        <v>625</v>
      </c>
      <c r="K207" s="36" t="s">
        <v>622</v>
      </c>
      <c r="L207" s="35"/>
      <c r="M207" s="119">
        <v>45576</v>
      </c>
      <c r="N207" s="105">
        <v>319600</v>
      </c>
      <c r="O207" s="106" t="s">
        <v>34</v>
      </c>
      <c r="P207" s="107">
        <v>319600</v>
      </c>
      <c r="Q207" s="107">
        <v>319600</v>
      </c>
      <c r="R207" s="107">
        <v>0</v>
      </c>
      <c r="S207" s="107">
        <v>0</v>
      </c>
      <c r="T207" s="107">
        <v>319600</v>
      </c>
      <c r="U207" s="107">
        <v>0</v>
      </c>
      <c r="V207" s="107">
        <v>0</v>
      </c>
      <c r="W207" s="107">
        <v>0</v>
      </c>
      <c r="X207" s="107">
        <v>0</v>
      </c>
      <c r="Y207" s="108">
        <v>0</v>
      </c>
      <c r="Z207" s="108" t="s">
        <v>30</v>
      </c>
      <c r="AA207" s="109" t="s">
        <v>79</v>
      </c>
      <c r="AB207" s="108" t="s">
        <v>35</v>
      </c>
      <c r="AC207" s="107">
        <v>12016.632016632017</v>
      </c>
      <c r="AD207" s="107">
        <v>289000</v>
      </c>
      <c r="AE207" s="110" t="s">
        <v>440</v>
      </c>
      <c r="AF207" s="110" t="s">
        <v>441</v>
      </c>
      <c r="AG207" s="111" t="s">
        <v>39</v>
      </c>
      <c r="AH207" s="112">
        <v>45637</v>
      </c>
      <c r="AI207" s="113">
        <v>206428.57</v>
      </c>
      <c r="AJ207" s="114">
        <v>0</v>
      </c>
      <c r="AK207" s="114">
        <v>0</v>
      </c>
      <c r="AL207" s="113">
        <v>0</v>
      </c>
      <c r="AM207" s="113">
        <v>319600</v>
      </c>
      <c r="AN207" s="113">
        <v>319600</v>
      </c>
      <c r="AO207" s="113">
        <v>0</v>
      </c>
      <c r="AP207" s="115">
        <v>0</v>
      </c>
    </row>
    <row r="208" spans="1:42" x14ac:dyDescent="0.55000000000000004">
      <c r="A208" s="93" t="s">
        <v>425</v>
      </c>
      <c r="B208" s="93" t="s">
        <v>197</v>
      </c>
      <c r="C208" s="101" t="s">
        <v>438</v>
      </c>
      <c r="D208" s="101" t="s">
        <v>439</v>
      </c>
      <c r="E208" s="101">
        <v>123</v>
      </c>
      <c r="F208" s="102">
        <v>24.05</v>
      </c>
      <c r="G208" s="103" t="s">
        <v>442</v>
      </c>
      <c r="H208" s="104">
        <v>289000</v>
      </c>
      <c r="I208" s="94" t="s">
        <v>33</v>
      </c>
      <c r="J208" s="35" t="s">
        <v>619</v>
      </c>
      <c r="K208" s="36" t="s">
        <v>617</v>
      </c>
      <c r="L208" s="35"/>
      <c r="M208" s="119">
        <v>45576</v>
      </c>
      <c r="N208" s="105">
        <v>319600</v>
      </c>
      <c r="O208" s="106" t="s">
        <v>34</v>
      </c>
      <c r="P208" s="107">
        <v>319600</v>
      </c>
      <c r="Q208" s="107">
        <v>319600</v>
      </c>
      <c r="R208" s="107">
        <v>0</v>
      </c>
      <c r="S208" s="107">
        <v>0</v>
      </c>
      <c r="T208" s="107">
        <v>319600</v>
      </c>
      <c r="U208" s="107">
        <v>0</v>
      </c>
      <c r="V208" s="107">
        <v>0</v>
      </c>
      <c r="W208" s="107">
        <v>0</v>
      </c>
      <c r="X208" s="107">
        <v>0</v>
      </c>
      <c r="Y208" s="108">
        <v>0</v>
      </c>
      <c r="Z208" s="108" t="s">
        <v>30</v>
      </c>
      <c r="AA208" s="109" t="s">
        <v>79</v>
      </c>
      <c r="AB208" s="108" t="s">
        <v>35</v>
      </c>
      <c r="AC208" s="107">
        <v>12016.632016632017</v>
      </c>
      <c r="AD208" s="107">
        <v>289000</v>
      </c>
      <c r="AE208" s="110" t="s">
        <v>440</v>
      </c>
      <c r="AF208" s="110" t="s">
        <v>441</v>
      </c>
      <c r="AG208" s="111" t="s">
        <v>39</v>
      </c>
      <c r="AH208" s="112">
        <v>45637</v>
      </c>
      <c r="AI208" s="113">
        <v>206428.57</v>
      </c>
      <c r="AJ208" s="114">
        <v>0</v>
      </c>
      <c r="AK208" s="114">
        <v>0</v>
      </c>
      <c r="AL208" s="113">
        <v>0</v>
      </c>
      <c r="AM208" s="113">
        <v>319600</v>
      </c>
      <c r="AN208" s="113">
        <v>319600</v>
      </c>
      <c r="AO208" s="113">
        <v>0</v>
      </c>
      <c r="AP208" s="115">
        <v>0</v>
      </c>
    </row>
    <row r="209" spans="1:42" x14ac:dyDescent="0.55000000000000004">
      <c r="A209" s="93" t="s">
        <v>426</v>
      </c>
      <c r="B209" s="93" t="s">
        <v>197</v>
      </c>
      <c r="C209" s="101" t="s">
        <v>438</v>
      </c>
      <c r="D209" s="101" t="s">
        <v>439</v>
      </c>
      <c r="E209" s="101">
        <v>124</v>
      </c>
      <c r="F209" s="102">
        <v>24.05</v>
      </c>
      <c r="G209" s="103" t="s">
        <v>442</v>
      </c>
      <c r="H209" s="104">
        <v>289000</v>
      </c>
      <c r="I209" s="94" t="s">
        <v>33</v>
      </c>
      <c r="J209" s="35" t="s">
        <v>618</v>
      </c>
      <c r="K209" s="36" t="s">
        <v>617</v>
      </c>
      <c r="L209" s="35"/>
      <c r="M209" s="119">
        <v>45576</v>
      </c>
      <c r="N209" s="105">
        <v>319600</v>
      </c>
      <c r="O209" s="106" t="s">
        <v>34</v>
      </c>
      <c r="P209" s="107">
        <v>319600</v>
      </c>
      <c r="Q209" s="107">
        <v>319600</v>
      </c>
      <c r="R209" s="107">
        <v>0</v>
      </c>
      <c r="S209" s="107">
        <v>0</v>
      </c>
      <c r="T209" s="107">
        <v>319600</v>
      </c>
      <c r="U209" s="107">
        <v>0</v>
      </c>
      <c r="V209" s="107">
        <v>0</v>
      </c>
      <c r="W209" s="107">
        <v>0</v>
      </c>
      <c r="X209" s="107">
        <v>0</v>
      </c>
      <c r="Y209" s="108">
        <v>0</v>
      </c>
      <c r="Z209" s="108" t="s">
        <v>30</v>
      </c>
      <c r="AA209" s="109" t="s">
        <v>79</v>
      </c>
      <c r="AB209" s="108" t="s">
        <v>35</v>
      </c>
      <c r="AC209" s="107">
        <v>12016.632016632017</v>
      </c>
      <c r="AD209" s="107">
        <v>289000</v>
      </c>
      <c r="AE209" s="110" t="s">
        <v>440</v>
      </c>
      <c r="AF209" s="110" t="s">
        <v>441</v>
      </c>
      <c r="AG209" s="111" t="s">
        <v>39</v>
      </c>
      <c r="AH209" s="112">
        <v>45637</v>
      </c>
      <c r="AI209" s="113">
        <v>206428.57</v>
      </c>
      <c r="AJ209" s="114">
        <v>0</v>
      </c>
      <c r="AK209" s="114">
        <v>0</v>
      </c>
      <c r="AL209" s="113">
        <v>0</v>
      </c>
      <c r="AM209" s="113">
        <v>319600</v>
      </c>
      <c r="AN209" s="113">
        <v>319600</v>
      </c>
      <c r="AO209" s="113">
        <v>0</v>
      </c>
      <c r="AP209" s="115">
        <v>0</v>
      </c>
    </row>
    <row r="210" spans="1:42" x14ac:dyDescent="0.55000000000000004">
      <c r="A210" s="93" t="s">
        <v>427</v>
      </c>
      <c r="B210" s="93" t="s">
        <v>197</v>
      </c>
      <c r="C210" s="101" t="s">
        <v>438</v>
      </c>
      <c r="D210" s="101" t="s">
        <v>439</v>
      </c>
      <c r="E210" s="101">
        <v>223</v>
      </c>
      <c r="F210" s="102">
        <v>24.05</v>
      </c>
      <c r="G210" s="103" t="s">
        <v>442</v>
      </c>
      <c r="H210" s="104">
        <v>289000</v>
      </c>
      <c r="I210" s="94" t="s">
        <v>33</v>
      </c>
      <c r="J210" s="35" t="s">
        <v>626</v>
      </c>
      <c r="K210" s="36" t="s">
        <v>622</v>
      </c>
      <c r="L210" s="35"/>
      <c r="M210" s="119">
        <v>45576</v>
      </c>
      <c r="N210" s="105">
        <v>319600</v>
      </c>
      <c r="O210" s="106" t="s">
        <v>34</v>
      </c>
      <c r="P210" s="107">
        <v>319600</v>
      </c>
      <c r="Q210" s="107">
        <v>319600</v>
      </c>
      <c r="R210" s="107">
        <v>0</v>
      </c>
      <c r="S210" s="107">
        <v>0</v>
      </c>
      <c r="T210" s="107">
        <v>319600</v>
      </c>
      <c r="U210" s="107">
        <v>0</v>
      </c>
      <c r="V210" s="107">
        <v>0</v>
      </c>
      <c r="W210" s="107">
        <v>0</v>
      </c>
      <c r="X210" s="107">
        <v>0</v>
      </c>
      <c r="Y210" s="108">
        <v>0</v>
      </c>
      <c r="Z210" s="108" t="s">
        <v>30</v>
      </c>
      <c r="AA210" s="109" t="s">
        <v>79</v>
      </c>
      <c r="AB210" s="108" t="s">
        <v>35</v>
      </c>
      <c r="AC210" s="107">
        <v>12016.632016632017</v>
      </c>
      <c r="AD210" s="107">
        <v>289000</v>
      </c>
      <c r="AE210" s="110" t="s">
        <v>440</v>
      </c>
      <c r="AF210" s="110" t="s">
        <v>441</v>
      </c>
      <c r="AG210" s="111" t="s">
        <v>39</v>
      </c>
      <c r="AH210" s="112">
        <v>45637</v>
      </c>
      <c r="AI210" s="113">
        <v>206428.57</v>
      </c>
      <c r="AJ210" s="114">
        <v>0</v>
      </c>
      <c r="AK210" s="114">
        <v>0</v>
      </c>
      <c r="AL210" s="113">
        <v>0</v>
      </c>
      <c r="AM210" s="113">
        <v>319600</v>
      </c>
      <c r="AN210" s="113">
        <v>319600</v>
      </c>
      <c r="AO210" s="113">
        <v>0</v>
      </c>
      <c r="AP210" s="115">
        <v>0</v>
      </c>
    </row>
    <row r="211" spans="1:42" x14ac:dyDescent="0.55000000000000004">
      <c r="A211" s="93" t="s">
        <v>428</v>
      </c>
      <c r="B211" s="93" t="s">
        <v>197</v>
      </c>
      <c r="C211" s="101" t="s">
        <v>438</v>
      </c>
      <c r="D211" s="101" t="s">
        <v>439</v>
      </c>
      <c r="E211" s="101">
        <v>303</v>
      </c>
      <c r="F211" s="102">
        <v>24.05</v>
      </c>
      <c r="G211" s="103" t="s">
        <v>442</v>
      </c>
      <c r="H211" s="104">
        <v>289000</v>
      </c>
      <c r="I211" s="94" t="s">
        <v>33</v>
      </c>
      <c r="J211" s="35" t="s">
        <v>612</v>
      </c>
      <c r="K211" s="36" t="s">
        <v>613</v>
      </c>
      <c r="L211" s="35"/>
      <c r="M211" s="119">
        <v>45531</v>
      </c>
      <c r="N211" s="105">
        <v>388039.8</v>
      </c>
      <c r="O211" s="106" t="s">
        <v>634</v>
      </c>
      <c r="P211" s="107">
        <v>401672.67999999993</v>
      </c>
      <c r="Q211" s="107">
        <v>373407.81999999995</v>
      </c>
      <c r="R211" s="107">
        <v>0</v>
      </c>
      <c r="S211" s="107">
        <v>0</v>
      </c>
      <c r="T211" s="107">
        <v>373407.81999999995</v>
      </c>
      <c r="U211" s="107">
        <v>28264.86</v>
      </c>
      <c r="V211" s="107">
        <v>0</v>
      </c>
      <c r="W211" s="107">
        <v>0</v>
      </c>
      <c r="X211" s="107">
        <v>28264.86</v>
      </c>
      <c r="Y211" s="108">
        <v>164</v>
      </c>
      <c r="Z211" s="108" t="s">
        <v>644</v>
      </c>
      <c r="AA211" s="109" t="s">
        <v>79</v>
      </c>
      <c r="AB211" s="108" t="s">
        <v>35</v>
      </c>
      <c r="AC211" s="107">
        <v>12016.632016632017</v>
      </c>
      <c r="AD211" s="107">
        <v>289000</v>
      </c>
      <c r="AE211" s="110" t="s">
        <v>440</v>
      </c>
      <c r="AF211" s="110" t="s">
        <v>441</v>
      </c>
      <c r="AG211" s="111" t="s">
        <v>39</v>
      </c>
      <c r="AH211" s="112" t="s">
        <v>32</v>
      </c>
      <c r="AI211" s="113">
        <v>206428.57</v>
      </c>
      <c r="AJ211" s="114">
        <v>0</v>
      </c>
      <c r="AK211" s="114">
        <v>0</v>
      </c>
      <c r="AL211" s="113">
        <v>0</v>
      </c>
      <c r="AM211" s="113">
        <v>388039.8</v>
      </c>
      <c r="AN211" s="113">
        <v>388039.8</v>
      </c>
      <c r="AO211" s="113">
        <v>0</v>
      </c>
      <c r="AP211" s="115">
        <v>0</v>
      </c>
    </row>
    <row r="212" spans="1:42" x14ac:dyDescent="0.55000000000000004">
      <c r="A212" s="93" t="s">
        <v>429</v>
      </c>
      <c r="B212" s="93" t="s">
        <v>197</v>
      </c>
      <c r="C212" s="101" t="s">
        <v>438</v>
      </c>
      <c r="D212" s="101" t="s">
        <v>439</v>
      </c>
      <c r="E212" s="101">
        <v>304</v>
      </c>
      <c r="F212" s="102">
        <v>24.05</v>
      </c>
      <c r="G212" s="103" t="s">
        <v>442</v>
      </c>
      <c r="H212" s="104">
        <v>289000</v>
      </c>
      <c r="I212" s="94" t="s">
        <v>33</v>
      </c>
      <c r="J212" s="35" t="s">
        <v>620</v>
      </c>
      <c r="K212" s="36" t="s">
        <v>617</v>
      </c>
      <c r="L212" s="35"/>
      <c r="M212" s="119">
        <v>45576</v>
      </c>
      <c r="N212" s="105">
        <v>319600</v>
      </c>
      <c r="O212" s="106" t="s">
        <v>34</v>
      </c>
      <c r="P212" s="107">
        <v>319600</v>
      </c>
      <c r="Q212" s="107">
        <v>319600</v>
      </c>
      <c r="R212" s="107">
        <v>0</v>
      </c>
      <c r="S212" s="107">
        <v>0</v>
      </c>
      <c r="T212" s="107">
        <v>319600</v>
      </c>
      <c r="U212" s="107">
        <v>0</v>
      </c>
      <c r="V212" s="107">
        <v>0</v>
      </c>
      <c r="W212" s="107">
        <v>0</v>
      </c>
      <c r="X212" s="107">
        <v>0</v>
      </c>
      <c r="Y212" s="108">
        <v>0</v>
      </c>
      <c r="Z212" s="108" t="s">
        <v>30</v>
      </c>
      <c r="AA212" s="109" t="s">
        <v>79</v>
      </c>
      <c r="AB212" s="108" t="s">
        <v>35</v>
      </c>
      <c r="AC212" s="107">
        <v>12016.632016632017</v>
      </c>
      <c r="AD212" s="107">
        <v>289000</v>
      </c>
      <c r="AE212" s="110" t="s">
        <v>440</v>
      </c>
      <c r="AF212" s="110" t="s">
        <v>441</v>
      </c>
      <c r="AG212" s="111" t="s">
        <v>39</v>
      </c>
      <c r="AH212" s="112">
        <v>45637</v>
      </c>
      <c r="AI212" s="113">
        <v>206428.57</v>
      </c>
      <c r="AJ212" s="114">
        <v>0</v>
      </c>
      <c r="AK212" s="114">
        <v>0</v>
      </c>
      <c r="AL212" s="113">
        <v>0</v>
      </c>
      <c r="AM212" s="113">
        <v>319600</v>
      </c>
      <c r="AN212" s="113">
        <v>319600</v>
      </c>
      <c r="AO212" s="113">
        <v>0</v>
      </c>
      <c r="AP212" s="115">
        <v>0</v>
      </c>
    </row>
    <row r="213" spans="1:42" x14ac:dyDescent="0.55000000000000004">
      <c r="A213" s="93" t="s">
        <v>430</v>
      </c>
      <c r="B213" s="93" t="s">
        <v>197</v>
      </c>
      <c r="C213" s="101" t="s">
        <v>438</v>
      </c>
      <c r="D213" s="101" t="s">
        <v>439</v>
      </c>
      <c r="E213" s="101">
        <v>305</v>
      </c>
      <c r="F213" s="102">
        <v>24.05</v>
      </c>
      <c r="G213" s="103" t="s">
        <v>442</v>
      </c>
      <c r="H213" s="104">
        <v>289000</v>
      </c>
      <c r="I213" s="94" t="s">
        <v>33</v>
      </c>
      <c r="J213" s="35" t="s">
        <v>623</v>
      </c>
      <c r="K213" s="36" t="s">
        <v>617</v>
      </c>
      <c r="L213" s="35"/>
      <c r="M213" s="119">
        <v>45576</v>
      </c>
      <c r="N213" s="105">
        <v>319600</v>
      </c>
      <c r="O213" s="106" t="s">
        <v>34</v>
      </c>
      <c r="P213" s="107">
        <v>319600</v>
      </c>
      <c r="Q213" s="107">
        <v>319600</v>
      </c>
      <c r="R213" s="107">
        <v>0</v>
      </c>
      <c r="S213" s="107">
        <v>0</v>
      </c>
      <c r="T213" s="107">
        <v>319600</v>
      </c>
      <c r="U213" s="107">
        <v>0</v>
      </c>
      <c r="V213" s="107">
        <v>0</v>
      </c>
      <c r="W213" s="107">
        <v>0</v>
      </c>
      <c r="X213" s="107">
        <v>0</v>
      </c>
      <c r="Y213" s="108">
        <v>0</v>
      </c>
      <c r="Z213" s="108" t="s">
        <v>30</v>
      </c>
      <c r="AA213" s="109" t="s">
        <v>79</v>
      </c>
      <c r="AB213" s="108" t="s">
        <v>35</v>
      </c>
      <c r="AC213" s="107">
        <v>12016.632016632017</v>
      </c>
      <c r="AD213" s="107">
        <v>289000</v>
      </c>
      <c r="AE213" s="110" t="s">
        <v>440</v>
      </c>
      <c r="AF213" s="110" t="s">
        <v>441</v>
      </c>
      <c r="AG213" s="111" t="s">
        <v>39</v>
      </c>
      <c r="AH213" s="112">
        <v>45637</v>
      </c>
      <c r="AI213" s="113">
        <v>206428.57</v>
      </c>
      <c r="AJ213" s="114">
        <v>0</v>
      </c>
      <c r="AK213" s="114">
        <v>0</v>
      </c>
      <c r="AL213" s="113">
        <v>0</v>
      </c>
      <c r="AM213" s="113">
        <v>319600</v>
      </c>
      <c r="AN213" s="113">
        <v>319600</v>
      </c>
      <c r="AO213" s="113">
        <v>0</v>
      </c>
      <c r="AP213" s="115">
        <v>0</v>
      </c>
    </row>
    <row r="214" spans="1:42" x14ac:dyDescent="0.55000000000000004">
      <c r="A214" s="93" t="s">
        <v>431</v>
      </c>
      <c r="B214" s="93" t="s">
        <v>197</v>
      </c>
      <c r="C214" s="101" t="s">
        <v>438</v>
      </c>
      <c r="D214" s="101" t="s">
        <v>439</v>
      </c>
      <c r="E214" s="101">
        <v>306</v>
      </c>
      <c r="F214" s="102">
        <v>24.05</v>
      </c>
      <c r="G214" s="103" t="s">
        <v>442</v>
      </c>
      <c r="H214" s="104">
        <v>289000</v>
      </c>
      <c r="I214" s="94" t="s">
        <v>33</v>
      </c>
      <c r="J214" s="35" t="s">
        <v>627</v>
      </c>
      <c r="K214" s="36" t="s">
        <v>622</v>
      </c>
      <c r="L214" s="35"/>
      <c r="M214" s="119">
        <v>45576</v>
      </c>
      <c r="N214" s="105">
        <v>319600</v>
      </c>
      <c r="O214" s="106" t="s">
        <v>34</v>
      </c>
      <c r="P214" s="107">
        <v>319600</v>
      </c>
      <c r="Q214" s="107">
        <v>319600</v>
      </c>
      <c r="R214" s="107">
        <v>0</v>
      </c>
      <c r="S214" s="107">
        <v>0</v>
      </c>
      <c r="T214" s="107">
        <v>319600</v>
      </c>
      <c r="U214" s="107">
        <v>0</v>
      </c>
      <c r="V214" s="107">
        <v>0</v>
      </c>
      <c r="W214" s="107">
        <v>0</v>
      </c>
      <c r="X214" s="107">
        <v>0</v>
      </c>
      <c r="Y214" s="108">
        <v>0</v>
      </c>
      <c r="Z214" s="108" t="s">
        <v>30</v>
      </c>
      <c r="AA214" s="109" t="s">
        <v>79</v>
      </c>
      <c r="AB214" s="108" t="s">
        <v>35</v>
      </c>
      <c r="AC214" s="107">
        <v>12016.632016632017</v>
      </c>
      <c r="AD214" s="107">
        <v>289000</v>
      </c>
      <c r="AE214" s="110" t="s">
        <v>440</v>
      </c>
      <c r="AF214" s="110" t="s">
        <v>441</v>
      </c>
      <c r="AG214" s="111" t="s">
        <v>39</v>
      </c>
      <c r="AH214" s="112">
        <v>45637</v>
      </c>
      <c r="AI214" s="113">
        <v>206428.57</v>
      </c>
      <c r="AJ214" s="114">
        <v>0</v>
      </c>
      <c r="AK214" s="114">
        <v>0</v>
      </c>
      <c r="AL214" s="113">
        <v>0</v>
      </c>
      <c r="AM214" s="113">
        <v>319600</v>
      </c>
      <c r="AN214" s="113">
        <v>319600</v>
      </c>
      <c r="AO214" s="113">
        <v>0</v>
      </c>
      <c r="AP214" s="115">
        <v>0</v>
      </c>
    </row>
    <row r="215" spans="1:42" x14ac:dyDescent="0.55000000000000004">
      <c r="A215" s="93" t="s">
        <v>432</v>
      </c>
      <c r="B215" s="93" t="s">
        <v>197</v>
      </c>
      <c r="C215" s="101" t="s">
        <v>438</v>
      </c>
      <c r="D215" s="101" t="s">
        <v>439</v>
      </c>
      <c r="E215" s="101">
        <v>307</v>
      </c>
      <c r="F215" s="102">
        <v>24.568999999999999</v>
      </c>
      <c r="G215" s="103" t="s">
        <v>442</v>
      </c>
      <c r="H215" s="104">
        <v>295000</v>
      </c>
      <c r="I215" s="94" t="s">
        <v>33</v>
      </c>
      <c r="J215" s="35" t="s">
        <v>630</v>
      </c>
      <c r="K215" s="36" t="s">
        <v>617</v>
      </c>
      <c r="L215" s="35"/>
      <c r="M215" s="119">
        <v>45576</v>
      </c>
      <c r="N215" s="105">
        <v>319600</v>
      </c>
      <c r="O215" s="106" t="s">
        <v>34</v>
      </c>
      <c r="P215" s="107">
        <v>319600</v>
      </c>
      <c r="Q215" s="107">
        <v>319600</v>
      </c>
      <c r="R215" s="107">
        <v>0</v>
      </c>
      <c r="S215" s="107">
        <v>0</v>
      </c>
      <c r="T215" s="107">
        <v>319600</v>
      </c>
      <c r="U215" s="107">
        <v>0</v>
      </c>
      <c r="V215" s="107">
        <v>0</v>
      </c>
      <c r="W215" s="107">
        <v>0</v>
      </c>
      <c r="X215" s="107">
        <v>0</v>
      </c>
      <c r="Y215" s="108">
        <v>0</v>
      </c>
      <c r="Z215" s="108" t="s">
        <v>30</v>
      </c>
      <c r="AA215" s="109" t="s">
        <v>79</v>
      </c>
      <c r="AB215" s="108" t="s">
        <v>35</v>
      </c>
      <c r="AC215" s="107">
        <v>12007.000691928853</v>
      </c>
      <c r="AD215" s="107">
        <v>295000</v>
      </c>
      <c r="AE215" s="110" t="s">
        <v>440</v>
      </c>
      <c r="AF215" s="110" t="s">
        <v>441</v>
      </c>
      <c r="AG215" s="111" t="s">
        <v>39</v>
      </c>
      <c r="AH215" s="112">
        <v>45637</v>
      </c>
      <c r="AI215" s="113">
        <v>210714.29</v>
      </c>
      <c r="AJ215" s="114">
        <v>0</v>
      </c>
      <c r="AK215" s="114">
        <v>0</v>
      </c>
      <c r="AL215" s="113">
        <v>0</v>
      </c>
      <c r="AM215" s="113">
        <v>319600</v>
      </c>
      <c r="AN215" s="113">
        <v>319600</v>
      </c>
      <c r="AO215" s="113">
        <v>0</v>
      </c>
      <c r="AP215" s="115">
        <v>0</v>
      </c>
    </row>
    <row r="216" spans="1:42" x14ac:dyDescent="0.55000000000000004">
      <c r="A216" s="93" t="s">
        <v>433</v>
      </c>
      <c r="B216" s="93" t="s">
        <v>197</v>
      </c>
      <c r="C216" s="101" t="s">
        <v>438</v>
      </c>
      <c r="D216" s="101" t="s">
        <v>439</v>
      </c>
      <c r="E216" s="101">
        <v>308</v>
      </c>
      <c r="F216" s="102">
        <v>24.568999999999999</v>
      </c>
      <c r="G216" s="103" t="s">
        <v>442</v>
      </c>
      <c r="H216" s="104">
        <v>295000</v>
      </c>
      <c r="I216" s="94" t="s">
        <v>33</v>
      </c>
      <c r="J216" s="35" t="s">
        <v>631</v>
      </c>
      <c r="K216" s="36" t="s">
        <v>617</v>
      </c>
      <c r="L216" s="35"/>
      <c r="M216" s="119">
        <v>45576</v>
      </c>
      <c r="N216" s="105">
        <v>319600</v>
      </c>
      <c r="O216" s="106" t="s">
        <v>34</v>
      </c>
      <c r="P216" s="107">
        <v>319600</v>
      </c>
      <c r="Q216" s="107">
        <v>319600</v>
      </c>
      <c r="R216" s="107">
        <v>0</v>
      </c>
      <c r="S216" s="107">
        <v>0</v>
      </c>
      <c r="T216" s="107">
        <v>319600</v>
      </c>
      <c r="U216" s="107">
        <v>0</v>
      </c>
      <c r="V216" s="107">
        <v>0</v>
      </c>
      <c r="W216" s="107">
        <v>0</v>
      </c>
      <c r="X216" s="107">
        <v>0</v>
      </c>
      <c r="Y216" s="108">
        <v>0</v>
      </c>
      <c r="Z216" s="108" t="s">
        <v>30</v>
      </c>
      <c r="AA216" s="109" t="s">
        <v>79</v>
      </c>
      <c r="AB216" s="108" t="s">
        <v>35</v>
      </c>
      <c r="AC216" s="107">
        <v>12007.000691928853</v>
      </c>
      <c r="AD216" s="107">
        <v>295000</v>
      </c>
      <c r="AE216" s="110" t="s">
        <v>440</v>
      </c>
      <c r="AF216" s="110" t="s">
        <v>441</v>
      </c>
      <c r="AG216" s="111" t="s">
        <v>39</v>
      </c>
      <c r="AH216" s="112">
        <v>45637</v>
      </c>
      <c r="AI216" s="113">
        <v>210714.29</v>
      </c>
      <c r="AJ216" s="114">
        <v>0</v>
      </c>
      <c r="AK216" s="114">
        <v>0</v>
      </c>
      <c r="AL216" s="113">
        <v>0</v>
      </c>
      <c r="AM216" s="113">
        <v>319600</v>
      </c>
      <c r="AN216" s="113">
        <v>319600</v>
      </c>
      <c r="AO216" s="113">
        <v>0</v>
      </c>
      <c r="AP216" s="115">
        <v>0</v>
      </c>
    </row>
    <row r="217" spans="1:42" x14ac:dyDescent="0.55000000000000004">
      <c r="A217" s="93" t="s">
        <v>434</v>
      </c>
      <c r="B217" s="93" t="s">
        <v>197</v>
      </c>
      <c r="C217" s="101" t="s">
        <v>438</v>
      </c>
      <c r="D217" s="101" t="s">
        <v>439</v>
      </c>
      <c r="E217" s="101">
        <v>309</v>
      </c>
      <c r="F217" s="102">
        <v>24.05</v>
      </c>
      <c r="G217" s="103" t="s">
        <v>442</v>
      </c>
      <c r="H217" s="104">
        <v>289000</v>
      </c>
      <c r="I217" s="94" t="s">
        <v>33</v>
      </c>
      <c r="J217" s="35" t="s">
        <v>629</v>
      </c>
      <c r="K217" s="36" t="s">
        <v>622</v>
      </c>
      <c r="L217" s="35"/>
      <c r="M217" s="119">
        <v>45576</v>
      </c>
      <c r="N217" s="105">
        <v>319600</v>
      </c>
      <c r="O217" s="106" t="s">
        <v>34</v>
      </c>
      <c r="P217" s="107">
        <v>319600</v>
      </c>
      <c r="Q217" s="107">
        <v>319600</v>
      </c>
      <c r="R217" s="107">
        <v>0</v>
      </c>
      <c r="S217" s="107">
        <v>0</v>
      </c>
      <c r="T217" s="107">
        <v>319600</v>
      </c>
      <c r="U217" s="107">
        <v>0</v>
      </c>
      <c r="V217" s="107">
        <v>0</v>
      </c>
      <c r="W217" s="107">
        <v>0</v>
      </c>
      <c r="X217" s="107">
        <v>0</v>
      </c>
      <c r="Y217" s="108">
        <v>0</v>
      </c>
      <c r="Z217" s="108" t="s">
        <v>30</v>
      </c>
      <c r="AA217" s="109" t="s">
        <v>79</v>
      </c>
      <c r="AB217" s="108" t="s">
        <v>35</v>
      </c>
      <c r="AC217" s="107">
        <v>12016.632016632017</v>
      </c>
      <c r="AD217" s="107">
        <v>289000</v>
      </c>
      <c r="AE217" s="110" t="s">
        <v>440</v>
      </c>
      <c r="AF217" s="110" t="s">
        <v>441</v>
      </c>
      <c r="AG217" s="111" t="s">
        <v>39</v>
      </c>
      <c r="AH217" s="112">
        <v>45637</v>
      </c>
      <c r="AI217" s="113">
        <v>206428.57</v>
      </c>
      <c r="AJ217" s="114">
        <v>0</v>
      </c>
      <c r="AK217" s="114">
        <v>0</v>
      </c>
      <c r="AL217" s="113">
        <v>0</v>
      </c>
      <c r="AM217" s="113">
        <v>319600</v>
      </c>
      <c r="AN217" s="113">
        <v>319600</v>
      </c>
      <c r="AO217" s="113">
        <v>0</v>
      </c>
      <c r="AP217" s="115">
        <v>0</v>
      </c>
    </row>
    <row r="218" spans="1:42" x14ac:dyDescent="0.55000000000000004">
      <c r="A218" s="93" t="s">
        <v>435</v>
      </c>
      <c r="B218" s="93" t="s">
        <v>197</v>
      </c>
      <c r="C218" s="101" t="s">
        <v>438</v>
      </c>
      <c r="D218" s="101" t="s">
        <v>439</v>
      </c>
      <c r="E218" s="101">
        <v>310</v>
      </c>
      <c r="F218" s="102">
        <v>24.05</v>
      </c>
      <c r="G218" s="103" t="s">
        <v>442</v>
      </c>
      <c r="H218" s="104">
        <v>289000</v>
      </c>
      <c r="I218" s="94" t="s">
        <v>33</v>
      </c>
      <c r="J218" s="35" t="s">
        <v>632</v>
      </c>
      <c r="K218" s="36" t="s">
        <v>617</v>
      </c>
      <c r="L218" s="35"/>
      <c r="M218" s="119">
        <v>45576</v>
      </c>
      <c r="N218" s="105">
        <v>319600</v>
      </c>
      <c r="O218" s="106" t="s">
        <v>34</v>
      </c>
      <c r="P218" s="107">
        <v>319600</v>
      </c>
      <c r="Q218" s="107">
        <v>319600</v>
      </c>
      <c r="R218" s="107">
        <v>0</v>
      </c>
      <c r="S218" s="107">
        <v>0</v>
      </c>
      <c r="T218" s="107">
        <v>319600</v>
      </c>
      <c r="U218" s="107">
        <v>0</v>
      </c>
      <c r="V218" s="107">
        <v>0</v>
      </c>
      <c r="W218" s="107">
        <v>0</v>
      </c>
      <c r="X218" s="107">
        <v>0</v>
      </c>
      <c r="Y218" s="108">
        <v>0</v>
      </c>
      <c r="Z218" s="108" t="s">
        <v>30</v>
      </c>
      <c r="AA218" s="109" t="s">
        <v>79</v>
      </c>
      <c r="AB218" s="108" t="s">
        <v>35</v>
      </c>
      <c r="AC218" s="107">
        <v>12016.632016632017</v>
      </c>
      <c r="AD218" s="107">
        <v>289000</v>
      </c>
      <c r="AE218" s="110" t="s">
        <v>440</v>
      </c>
      <c r="AF218" s="110" t="s">
        <v>441</v>
      </c>
      <c r="AG218" s="111" t="s">
        <v>39</v>
      </c>
      <c r="AH218" s="112">
        <v>45637</v>
      </c>
      <c r="AI218" s="113">
        <v>206428.57</v>
      </c>
      <c r="AJ218" s="114">
        <v>0</v>
      </c>
      <c r="AK218" s="114">
        <v>0</v>
      </c>
      <c r="AL218" s="113">
        <v>0</v>
      </c>
      <c r="AM218" s="113">
        <v>319600</v>
      </c>
      <c r="AN218" s="113">
        <v>319600</v>
      </c>
      <c r="AO218" s="113">
        <v>0</v>
      </c>
      <c r="AP218" s="115">
        <v>0</v>
      </c>
    </row>
    <row r="219" spans="1:42" x14ac:dyDescent="0.55000000000000004">
      <c r="A219" s="93" t="s">
        <v>436</v>
      </c>
      <c r="B219" s="93" t="s">
        <v>197</v>
      </c>
      <c r="C219" s="101" t="s">
        <v>438</v>
      </c>
      <c r="D219" s="101" t="s">
        <v>439</v>
      </c>
      <c r="E219" s="101">
        <v>311</v>
      </c>
      <c r="F219" s="102">
        <v>24.05</v>
      </c>
      <c r="G219" s="103" t="s">
        <v>442</v>
      </c>
      <c r="H219" s="104">
        <v>289000</v>
      </c>
      <c r="I219" s="94" t="s">
        <v>33</v>
      </c>
      <c r="J219" s="35" t="s">
        <v>633</v>
      </c>
      <c r="K219" s="36" t="s">
        <v>617</v>
      </c>
      <c r="L219" s="35"/>
      <c r="M219" s="119">
        <v>45576</v>
      </c>
      <c r="N219" s="105">
        <v>319600</v>
      </c>
      <c r="O219" s="106" t="s">
        <v>34</v>
      </c>
      <c r="P219" s="107">
        <v>319600</v>
      </c>
      <c r="Q219" s="107">
        <v>319600</v>
      </c>
      <c r="R219" s="107">
        <v>0</v>
      </c>
      <c r="S219" s="107">
        <v>0</v>
      </c>
      <c r="T219" s="107">
        <v>319600</v>
      </c>
      <c r="U219" s="107">
        <v>0</v>
      </c>
      <c r="V219" s="107">
        <v>0</v>
      </c>
      <c r="W219" s="107">
        <v>0</v>
      </c>
      <c r="X219" s="107">
        <v>0</v>
      </c>
      <c r="Y219" s="108">
        <v>0</v>
      </c>
      <c r="Z219" s="108" t="s">
        <v>30</v>
      </c>
      <c r="AA219" s="109" t="s">
        <v>79</v>
      </c>
      <c r="AB219" s="108" t="s">
        <v>35</v>
      </c>
      <c r="AC219" s="107">
        <v>12016.632016632017</v>
      </c>
      <c r="AD219" s="107">
        <v>289000</v>
      </c>
      <c r="AE219" s="110" t="s">
        <v>440</v>
      </c>
      <c r="AF219" s="110" t="s">
        <v>441</v>
      </c>
      <c r="AG219" s="111" t="s">
        <v>39</v>
      </c>
      <c r="AH219" s="112">
        <v>45637</v>
      </c>
      <c r="AI219" s="113">
        <v>206428.57</v>
      </c>
      <c r="AJ219" s="114">
        <v>0</v>
      </c>
      <c r="AK219" s="114">
        <v>0</v>
      </c>
      <c r="AL219" s="113">
        <v>0</v>
      </c>
      <c r="AM219" s="113">
        <v>319600</v>
      </c>
      <c r="AN219" s="113">
        <v>319600</v>
      </c>
      <c r="AO219" s="113">
        <v>0</v>
      </c>
      <c r="AP219" s="115">
        <v>0</v>
      </c>
    </row>
    <row r="220" spans="1:42" x14ac:dyDescent="0.55000000000000004">
      <c r="A220" s="93" t="s">
        <v>437</v>
      </c>
      <c r="B220" s="93" t="s">
        <v>197</v>
      </c>
      <c r="C220" s="101" t="s">
        <v>438</v>
      </c>
      <c r="D220" s="101" t="s">
        <v>439</v>
      </c>
      <c r="E220" s="101">
        <v>312</v>
      </c>
      <c r="F220" s="102">
        <v>24.05</v>
      </c>
      <c r="G220" s="103" t="s">
        <v>442</v>
      </c>
      <c r="H220" s="104">
        <v>289000</v>
      </c>
      <c r="I220" s="94" t="s">
        <v>33</v>
      </c>
      <c r="J220" s="35" t="s">
        <v>621</v>
      </c>
      <c r="K220" s="36" t="s">
        <v>622</v>
      </c>
      <c r="L220" s="35"/>
      <c r="M220" s="119">
        <v>45576</v>
      </c>
      <c r="N220" s="105">
        <v>319600</v>
      </c>
      <c r="O220" s="106" t="s">
        <v>34</v>
      </c>
      <c r="P220" s="107">
        <v>319600</v>
      </c>
      <c r="Q220" s="107">
        <v>319600</v>
      </c>
      <c r="R220" s="107">
        <v>0</v>
      </c>
      <c r="S220" s="107">
        <v>0</v>
      </c>
      <c r="T220" s="107">
        <v>319600</v>
      </c>
      <c r="U220" s="107">
        <v>0</v>
      </c>
      <c r="V220" s="107">
        <v>0</v>
      </c>
      <c r="W220" s="107">
        <v>0</v>
      </c>
      <c r="X220" s="107">
        <v>0</v>
      </c>
      <c r="Y220" s="108">
        <v>0</v>
      </c>
      <c r="Z220" s="108" t="s">
        <v>30</v>
      </c>
      <c r="AA220" s="109" t="s">
        <v>79</v>
      </c>
      <c r="AB220" s="108" t="s">
        <v>35</v>
      </c>
      <c r="AC220" s="107">
        <v>12016.632016632017</v>
      </c>
      <c r="AD220" s="107">
        <v>289000</v>
      </c>
      <c r="AE220" s="110" t="s">
        <v>440</v>
      </c>
      <c r="AF220" s="110" t="s">
        <v>441</v>
      </c>
      <c r="AG220" s="111" t="s">
        <v>39</v>
      </c>
      <c r="AH220" s="112">
        <v>45637</v>
      </c>
      <c r="AI220" s="113">
        <v>206428.57</v>
      </c>
      <c r="AJ220" s="114">
        <v>0</v>
      </c>
      <c r="AK220" s="114">
        <v>0</v>
      </c>
      <c r="AL220" s="113">
        <v>0</v>
      </c>
      <c r="AM220" s="113">
        <v>319600</v>
      </c>
      <c r="AN220" s="113">
        <v>319600</v>
      </c>
      <c r="AO220" s="113">
        <v>0</v>
      </c>
      <c r="AP220" s="115">
        <v>0</v>
      </c>
    </row>
  </sheetData>
  <autoFilter ref="A1:AP220" xr:uid="{01387291-7BD2-4F1D-88F3-65FFC9C1183C}"/>
  <conditionalFormatting sqref="A1:AP1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1386B-E761-475E-8810-3B2BCDF49E20}">
  <sheetPr codeName="Planilha8">
    <tabColor theme="3" tint="0.79998168889431442"/>
  </sheetPr>
  <dimension ref="A1:Q2"/>
  <sheetViews>
    <sheetView showGridLines="0" tabSelected="1" zoomScale="80" zoomScaleNormal="80" workbookViewId="0">
      <pane xSplit="1" ySplit="1" topLeftCell="B2" activePane="bottomRight" state="frozen"/>
      <selection sqref="A1:AG1"/>
      <selection pane="topRight" sqref="A1:AG1"/>
      <selection pane="bottomLeft" sqref="A1:AG1"/>
      <selection pane="bottomRight" activeCell="G20" sqref="G20"/>
    </sheetView>
  </sheetViews>
  <sheetFormatPr defaultColWidth="9.140625" defaultRowHeight="12.75" x14ac:dyDescent="0.2"/>
  <cols>
    <col min="1" max="1" width="15.5703125" style="4" customWidth="1"/>
    <col min="2" max="2" width="18.140625" style="4" customWidth="1"/>
    <col min="3" max="3" width="13.5703125" style="4" customWidth="1"/>
    <col min="4" max="4" width="8.42578125" style="3" customWidth="1"/>
    <col min="5" max="5" width="10.7109375" style="3" bestFit="1" customWidth="1"/>
    <col min="6" max="6" width="10.7109375" style="4" customWidth="1"/>
    <col min="7" max="7" width="14.7109375" style="1" bestFit="1" customWidth="1"/>
    <col min="8" max="8" width="11.5703125" style="12" bestFit="1" customWidth="1"/>
    <col min="9" max="9" width="23.7109375" style="4" customWidth="1"/>
    <col min="10" max="10" width="14.7109375" style="4" bestFit="1" customWidth="1"/>
    <col min="11" max="12" width="14.7109375" style="11" customWidth="1"/>
    <col min="13" max="13" width="13.5703125" style="11" customWidth="1"/>
    <col min="14" max="14" width="13.140625" style="11" customWidth="1"/>
    <col min="15" max="15" width="24.42578125" style="4" bestFit="1" customWidth="1"/>
    <col min="16" max="16" width="16.7109375" style="4" customWidth="1"/>
    <col min="17" max="17" width="14.7109375" style="1" bestFit="1" customWidth="1"/>
    <col min="18" max="19" width="11.28515625" style="4" bestFit="1" customWidth="1"/>
    <col min="20" max="23" width="11.28515625" style="4" customWidth="1"/>
    <col min="24" max="24" width="10.85546875" style="4" bestFit="1" customWidth="1"/>
    <col min="25" max="16384" width="9.140625" style="4"/>
  </cols>
  <sheetData>
    <row r="1" spans="1:17" s="122" customFormat="1" ht="44.45" customHeight="1" x14ac:dyDescent="0.2">
      <c r="A1" s="97" t="s">
        <v>1</v>
      </c>
      <c r="B1" s="97" t="s">
        <v>0</v>
      </c>
      <c r="C1" s="97" t="s">
        <v>40</v>
      </c>
      <c r="D1" s="97" t="s">
        <v>2</v>
      </c>
      <c r="E1" s="97" t="s">
        <v>3</v>
      </c>
      <c r="F1" s="97" t="s">
        <v>7</v>
      </c>
      <c r="G1" s="98" t="s">
        <v>37</v>
      </c>
      <c r="H1" s="100" t="s">
        <v>323</v>
      </c>
      <c r="I1" s="97" t="s">
        <v>8</v>
      </c>
      <c r="J1" s="97" t="s">
        <v>324</v>
      </c>
      <c r="K1" s="99" t="s">
        <v>38</v>
      </c>
      <c r="L1" s="99" t="s">
        <v>77</v>
      </c>
      <c r="M1" s="99" t="s">
        <v>325</v>
      </c>
      <c r="N1" s="99" t="s">
        <v>326</v>
      </c>
      <c r="O1" s="97" t="s">
        <v>327</v>
      </c>
      <c r="P1" s="97" t="s">
        <v>328</v>
      </c>
      <c r="Q1" s="98" t="s">
        <v>10</v>
      </c>
    </row>
    <row r="2" spans="1:17" x14ac:dyDescent="0.2">
      <c r="A2" s="5"/>
    </row>
  </sheetData>
  <autoFilter ref="A1:Q2" xr:uid="{9766CA9A-313E-42E5-8838-1565009DA6FD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1CC2-5CF2-4BF8-A299-C0AC60FC5408}">
  <sheetPr codeName="Planilha5">
    <tabColor theme="3" tint="0.79998168889431442"/>
  </sheetPr>
  <dimension ref="A1:W38"/>
  <sheetViews>
    <sheetView showGridLines="0" zoomScale="80" zoomScaleNormal="80" workbookViewId="0">
      <selection activeCell="C5" sqref="C5:D11"/>
    </sheetView>
  </sheetViews>
  <sheetFormatPr defaultColWidth="9.140625" defaultRowHeight="19.5" x14ac:dyDescent="0.55000000000000004"/>
  <cols>
    <col min="1" max="1" width="2" style="39" customWidth="1"/>
    <col min="2" max="2" width="41.5703125" style="39" customWidth="1"/>
    <col min="3" max="3" width="7.42578125" style="39" customWidth="1"/>
    <col min="4" max="4" width="15" style="39" customWidth="1"/>
    <col min="5" max="5" width="4.140625" style="39" customWidth="1"/>
    <col min="6" max="6" width="30.7109375" style="39" customWidth="1"/>
    <col min="7" max="7" width="15.5703125" style="39" bestFit="1" customWidth="1"/>
    <col min="8" max="8" width="19.85546875" style="39" customWidth="1"/>
    <col min="9" max="9" width="14.42578125" style="39" customWidth="1"/>
    <col min="10" max="10" width="16.7109375" style="39" bestFit="1" customWidth="1"/>
    <col min="11" max="11" width="17" style="39" customWidth="1"/>
    <col min="12" max="12" width="16.5703125" style="39" customWidth="1"/>
    <col min="13" max="13" width="21.7109375" style="39" bestFit="1" customWidth="1"/>
    <col min="14" max="14" width="12.28515625" style="39" bestFit="1" customWidth="1"/>
    <col min="15" max="15" width="12.7109375" style="39" bestFit="1" customWidth="1"/>
    <col min="16" max="16" width="13.28515625" style="39" bestFit="1" customWidth="1"/>
    <col min="17" max="17" width="12.28515625" style="39" bestFit="1" customWidth="1"/>
    <col min="18" max="23" width="9.28515625" style="39" bestFit="1" customWidth="1"/>
    <col min="24" max="16384" width="9.140625" style="39"/>
  </cols>
  <sheetData>
    <row r="1" spans="1:23" x14ac:dyDescent="0.55000000000000004">
      <c r="A1" s="37"/>
      <c r="B1" s="37"/>
      <c r="C1" s="37"/>
      <c r="D1" s="37"/>
      <c r="E1" s="37"/>
      <c r="F1" s="37"/>
      <c r="G1" s="38"/>
      <c r="H1" s="37"/>
      <c r="I1" s="37"/>
      <c r="J1" s="37"/>
      <c r="K1" s="37" t="s">
        <v>398</v>
      </c>
      <c r="L1" s="37"/>
      <c r="M1" s="37" t="s">
        <v>418</v>
      </c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x14ac:dyDescent="0.55000000000000004">
      <c r="A2" s="37"/>
      <c r="B2" s="62" t="s">
        <v>197</v>
      </c>
      <c r="C2" s="63"/>
      <c r="D2" s="63"/>
      <c r="E2" s="63"/>
      <c r="F2" s="63"/>
      <c r="G2" s="38"/>
      <c r="H2" s="37"/>
      <c r="I2" s="37"/>
      <c r="J2" s="123" t="s">
        <v>414</v>
      </c>
      <c r="K2" s="123"/>
      <c r="L2" s="81" t="s">
        <v>415</v>
      </c>
      <c r="M2" s="82" t="s">
        <v>419</v>
      </c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s="44" customFormat="1" ht="39" x14ac:dyDescent="0.55000000000000004">
      <c r="A3" s="40"/>
      <c r="B3" s="40"/>
      <c r="C3" s="40"/>
      <c r="D3" s="41"/>
      <c r="E3" s="42"/>
      <c r="F3" s="40"/>
      <c r="G3" s="43" t="s">
        <v>301</v>
      </c>
      <c r="H3" s="40" t="s">
        <v>302</v>
      </c>
      <c r="I3" s="40"/>
      <c r="J3" s="80" t="s">
        <v>359</v>
      </c>
      <c r="K3" s="85" t="s">
        <v>416</v>
      </c>
      <c r="L3" s="83">
        <v>11599148.380000001</v>
      </c>
      <c r="M3" s="84">
        <v>4.6199999999999998E-2</v>
      </c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x14ac:dyDescent="0.55000000000000004">
      <c r="A4" s="37"/>
      <c r="B4" s="64" t="s">
        <v>44</v>
      </c>
      <c r="C4" s="64" t="s">
        <v>76</v>
      </c>
      <c r="D4" s="64" t="s">
        <v>303</v>
      </c>
      <c r="E4" s="45"/>
      <c r="F4" s="37"/>
      <c r="G4" s="46" t="s">
        <v>358</v>
      </c>
      <c r="H4" s="37" t="s">
        <v>197</v>
      </c>
      <c r="I4" s="37"/>
      <c r="J4" s="47" t="s">
        <v>635</v>
      </c>
      <c r="K4" s="86">
        <v>1352221.12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3" x14ac:dyDescent="0.55000000000000004">
      <c r="A5" s="37"/>
      <c r="B5" s="37" t="s">
        <v>637</v>
      </c>
      <c r="C5" s="65">
        <v>2</v>
      </c>
      <c r="D5" s="48">
        <v>0.53009888999999999</v>
      </c>
      <c r="E5" s="48"/>
      <c r="F5" s="49" t="s">
        <v>389</v>
      </c>
      <c r="G5" s="46" t="s">
        <v>359</v>
      </c>
      <c r="H5" s="91">
        <v>45747</v>
      </c>
      <c r="I5" s="37"/>
      <c r="J5" s="47" t="s">
        <v>636</v>
      </c>
      <c r="K5" s="86">
        <v>5302608.6399999997</v>
      </c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 x14ac:dyDescent="0.55000000000000004">
      <c r="A6" s="37"/>
      <c r="B6" s="37" t="s">
        <v>638</v>
      </c>
      <c r="C6" s="65">
        <v>30</v>
      </c>
      <c r="D6" s="48">
        <v>11.224317056101158</v>
      </c>
      <c r="E6" s="48"/>
      <c r="F6" s="49" t="s">
        <v>390</v>
      </c>
      <c r="G6" s="46" t="s">
        <v>360</v>
      </c>
      <c r="H6" s="92">
        <v>21.124782</v>
      </c>
      <c r="I6" s="50"/>
      <c r="J6" s="47">
        <v>45658</v>
      </c>
      <c r="K6" s="86">
        <v>479558.91</v>
      </c>
      <c r="L6" s="51"/>
      <c r="M6" s="52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 x14ac:dyDescent="0.55000000000000004">
      <c r="A7" s="37"/>
      <c r="B7" s="37" t="s">
        <v>639</v>
      </c>
      <c r="C7" s="65">
        <v>30</v>
      </c>
      <c r="D7" s="48">
        <v>10.307625300000002</v>
      </c>
      <c r="E7" s="48"/>
      <c r="F7" s="49" t="s">
        <v>391</v>
      </c>
      <c r="G7" s="46" t="s">
        <v>361</v>
      </c>
      <c r="H7" s="92">
        <v>34470</v>
      </c>
      <c r="I7" s="48"/>
      <c r="J7" s="47">
        <v>45689</v>
      </c>
      <c r="K7" s="86">
        <v>482052.51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 x14ac:dyDescent="0.55000000000000004">
      <c r="A8" s="37"/>
      <c r="B8" s="37" t="s">
        <v>640</v>
      </c>
      <c r="C8" s="65" t="s">
        <v>43</v>
      </c>
      <c r="D8" s="48">
        <v>0</v>
      </c>
      <c r="E8" s="48"/>
      <c r="F8" s="49" t="s">
        <v>392</v>
      </c>
      <c r="G8" s="46" t="s">
        <v>77</v>
      </c>
      <c r="H8" s="92">
        <v>728171.23554000002</v>
      </c>
      <c r="I8" s="37"/>
      <c r="J8" s="47">
        <v>45717</v>
      </c>
      <c r="K8" s="86">
        <v>482823.74</v>
      </c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</row>
    <row r="9" spans="1:23" x14ac:dyDescent="0.55000000000000004">
      <c r="A9" s="37"/>
      <c r="B9" s="37" t="s">
        <v>611</v>
      </c>
      <c r="C9" s="65" t="s">
        <v>43</v>
      </c>
      <c r="D9" s="48">
        <v>3.4998834600000008</v>
      </c>
      <c r="E9" s="48"/>
      <c r="F9" s="49" t="s">
        <v>393</v>
      </c>
      <c r="G9" s="46" t="s">
        <v>362</v>
      </c>
      <c r="H9" s="66" t="s">
        <v>304</v>
      </c>
      <c r="I9" s="37"/>
      <c r="J9" s="47">
        <v>45748</v>
      </c>
      <c r="K9" s="86">
        <v>0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</row>
    <row r="10" spans="1:23" x14ac:dyDescent="0.55000000000000004">
      <c r="A10" s="37" t="s">
        <v>300</v>
      </c>
      <c r="B10" s="67" t="s">
        <v>400</v>
      </c>
      <c r="C10" s="65" t="s">
        <v>43</v>
      </c>
      <c r="D10" s="48">
        <v>0</v>
      </c>
      <c r="E10" s="48"/>
      <c r="F10" s="49" t="s">
        <v>394</v>
      </c>
      <c r="G10" s="37"/>
      <c r="H10" s="37"/>
      <c r="I10" s="37"/>
      <c r="J10" s="47">
        <v>45778</v>
      </c>
      <c r="K10" s="86">
        <v>0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</row>
    <row r="11" spans="1:23" x14ac:dyDescent="0.55000000000000004">
      <c r="A11" s="37"/>
      <c r="B11" s="37" t="s">
        <v>641</v>
      </c>
      <c r="C11" s="65" t="s">
        <v>43</v>
      </c>
      <c r="D11" s="48">
        <v>5.3327509999999995E-2</v>
      </c>
      <c r="E11" s="48"/>
      <c r="F11" s="49" t="s">
        <v>396</v>
      </c>
      <c r="G11" s="37"/>
      <c r="H11" s="37"/>
      <c r="I11" s="37">
        <v>2</v>
      </c>
      <c r="J11" s="47">
        <v>45809</v>
      </c>
      <c r="K11" s="86">
        <v>0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</row>
    <row r="12" spans="1:23" ht="7.15" customHeight="1" x14ac:dyDescent="0.55000000000000004">
      <c r="A12" s="37"/>
      <c r="B12" s="37"/>
      <c r="C12" s="37"/>
      <c r="D12" s="48"/>
      <c r="E12" s="48"/>
      <c r="F12" s="49"/>
      <c r="G12" s="37"/>
      <c r="H12" s="37"/>
      <c r="I12" s="37">
        <v>2</v>
      </c>
      <c r="J12" s="47">
        <v>45839</v>
      </c>
      <c r="K12" s="86">
        <v>0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</row>
    <row r="13" spans="1:23" x14ac:dyDescent="0.55000000000000004">
      <c r="A13" s="37"/>
      <c r="B13" s="68" t="s">
        <v>77</v>
      </c>
      <c r="C13" s="68"/>
      <c r="D13" s="69">
        <v>0.72817123554000007</v>
      </c>
      <c r="E13" s="53"/>
      <c r="F13" s="49" t="s">
        <v>401</v>
      </c>
      <c r="G13" s="37"/>
      <c r="H13" s="37"/>
      <c r="I13" s="37"/>
      <c r="J13" s="47">
        <v>45870</v>
      </c>
      <c r="K13" s="86">
        <v>0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</row>
    <row r="14" spans="1:23" x14ac:dyDescent="0.55000000000000004">
      <c r="A14" s="37">
        <v>1.4</v>
      </c>
      <c r="B14" s="37"/>
      <c r="C14" s="37"/>
      <c r="D14" s="37"/>
      <c r="E14" s="37"/>
      <c r="F14" s="49"/>
      <c r="G14" s="37"/>
      <c r="H14" s="37"/>
      <c r="I14" s="37">
        <v>2</v>
      </c>
      <c r="J14" s="47">
        <v>45901</v>
      </c>
      <c r="K14" s="86">
        <v>0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3" x14ac:dyDescent="0.55000000000000004">
      <c r="A15" s="37"/>
      <c r="B15" s="70" t="s">
        <v>395</v>
      </c>
      <c r="C15" s="71"/>
      <c r="D15" s="72">
        <f>(D5+D6+D8+D11+D9+D10)/D13</f>
        <v>21.022015384539696</v>
      </c>
      <c r="E15" s="54">
        <v>1</v>
      </c>
      <c r="F15" s="49" t="s">
        <v>402</v>
      </c>
      <c r="G15" s="37"/>
      <c r="H15" s="37"/>
      <c r="I15" s="37"/>
      <c r="J15" s="47">
        <v>45931</v>
      </c>
      <c r="K15" s="86">
        <v>0</v>
      </c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1:23" x14ac:dyDescent="0.55000000000000004">
      <c r="A16" s="37">
        <v>1.4</v>
      </c>
      <c r="B16" s="73"/>
      <c r="C16" s="37"/>
      <c r="D16" s="37"/>
      <c r="E16" s="37"/>
      <c r="F16" s="49"/>
      <c r="G16" s="37"/>
      <c r="H16" s="37"/>
      <c r="I16" s="37"/>
      <c r="J16" s="47">
        <v>45962</v>
      </c>
      <c r="K16" s="86">
        <v>0</v>
      </c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x14ac:dyDescent="0.55000000000000004">
      <c r="A17" s="37"/>
      <c r="B17" s="70" t="s">
        <v>395</v>
      </c>
      <c r="C17" s="71"/>
      <c r="D17" s="72">
        <f>(D5+D7+D9+D8+D10+D11)/D13</f>
        <v>19.76311952136906</v>
      </c>
      <c r="E17" s="54">
        <v>1</v>
      </c>
      <c r="F17" s="49" t="s">
        <v>403</v>
      </c>
      <c r="G17" s="37"/>
      <c r="H17" s="48"/>
      <c r="I17" s="37"/>
      <c r="J17" s="47">
        <v>45992</v>
      </c>
      <c r="K17" s="86">
        <v>0</v>
      </c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</row>
    <row r="18" spans="1:23" x14ac:dyDescent="0.55000000000000004">
      <c r="A18" s="37"/>
      <c r="B18" s="73"/>
      <c r="C18" s="37"/>
      <c r="D18" s="37"/>
      <c r="E18" s="37"/>
      <c r="F18" s="49"/>
      <c r="G18" s="37"/>
      <c r="H18" s="48"/>
      <c r="I18" s="37"/>
      <c r="J18" s="47">
        <v>46023</v>
      </c>
      <c r="K18" s="86">
        <v>0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</row>
    <row r="19" spans="1:23" x14ac:dyDescent="0.55000000000000004">
      <c r="A19" s="37"/>
      <c r="B19" s="74" t="s">
        <v>404</v>
      </c>
      <c r="C19" s="75"/>
      <c r="D19" s="76">
        <v>4.1559359799999998</v>
      </c>
      <c r="E19" s="55"/>
      <c r="F19" s="49" t="s">
        <v>405</v>
      </c>
      <c r="G19" s="37"/>
      <c r="H19" s="37"/>
      <c r="I19" s="37"/>
      <c r="J19" s="47">
        <v>46054</v>
      </c>
      <c r="K19" s="86">
        <v>0</v>
      </c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23" x14ac:dyDescent="0.55000000000000004">
      <c r="A20" s="37">
        <v>1.4</v>
      </c>
      <c r="B20" s="37"/>
      <c r="C20" s="37"/>
      <c r="D20" s="37"/>
      <c r="E20" s="37"/>
      <c r="F20" s="37"/>
      <c r="G20" s="37"/>
      <c r="H20" s="37"/>
      <c r="I20" s="37"/>
      <c r="J20" s="47">
        <v>46082</v>
      </c>
      <c r="K20" s="86">
        <v>0</v>
      </c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spans="1:23" x14ac:dyDescent="0.55000000000000004">
      <c r="A21" s="37"/>
      <c r="B21" s="77" t="s">
        <v>395</v>
      </c>
      <c r="C21" s="78"/>
      <c r="D21" s="79">
        <f>(D5+D6+D9+D19+D8+D10+D11)/D13</f>
        <v>26.729376204578163</v>
      </c>
      <c r="E21" s="54">
        <v>1</v>
      </c>
      <c r="F21" s="49" t="s">
        <v>406</v>
      </c>
      <c r="G21" s="37"/>
      <c r="H21" s="37"/>
      <c r="I21" s="37"/>
      <c r="J21" s="87" t="s">
        <v>417</v>
      </c>
      <c r="K21" s="88">
        <v>3499883.4600000009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1:23" x14ac:dyDescent="0.55000000000000004">
      <c r="A22" s="37"/>
      <c r="B22" s="56"/>
      <c r="C22" s="57"/>
      <c r="D22" s="55"/>
      <c r="E22" s="54"/>
      <c r="F22" s="49"/>
      <c r="G22" s="37"/>
      <c r="H22" s="37"/>
      <c r="I22" s="37"/>
      <c r="J22" s="58"/>
      <c r="K22" s="53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</row>
    <row r="23" spans="1:23" x14ac:dyDescent="0.55000000000000004">
      <c r="A23" s="37"/>
      <c r="B23" s="56"/>
      <c r="C23" s="57"/>
      <c r="D23" s="55"/>
      <c r="E23" s="37"/>
      <c r="F23" s="37"/>
      <c r="G23" s="37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</row>
    <row r="24" spans="1:23" x14ac:dyDescent="0.55000000000000004">
      <c r="A24" s="37"/>
      <c r="B24" s="37"/>
      <c r="C24" s="37"/>
      <c r="D24" s="37"/>
      <c r="E24" s="37"/>
      <c r="F24" s="37"/>
      <c r="G24" s="37"/>
      <c r="H24" s="47" t="s">
        <v>417</v>
      </c>
      <c r="I24" s="47">
        <v>45200</v>
      </c>
      <c r="J24" s="47">
        <v>45231</v>
      </c>
      <c r="K24" s="47">
        <v>45261</v>
      </c>
      <c r="L24" s="47">
        <v>45292</v>
      </c>
      <c r="M24" s="47">
        <v>45323</v>
      </c>
      <c r="N24" s="47">
        <v>45352</v>
      </c>
      <c r="O24" s="47">
        <v>45383</v>
      </c>
      <c r="P24" s="47">
        <v>45413</v>
      </c>
      <c r="Q24" s="47">
        <v>45444</v>
      </c>
      <c r="R24" s="47">
        <v>45474</v>
      </c>
      <c r="S24" s="47">
        <v>45505</v>
      </c>
      <c r="T24" s="47">
        <v>45536</v>
      </c>
      <c r="U24" s="47">
        <v>45566</v>
      </c>
      <c r="V24" s="47">
        <v>45597</v>
      </c>
      <c r="W24" s="47">
        <v>45627</v>
      </c>
    </row>
    <row r="25" spans="1:23" x14ac:dyDescent="0.55000000000000004">
      <c r="A25" s="37"/>
      <c r="B25" s="56"/>
      <c r="C25" s="57"/>
      <c r="D25" s="55"/>
      <c r="E25" s="54"/>
      <c r="F25" s="49"/>
      <c r="G25" s="89" t="s">
        <v>412</v>
      </c>
      <c r="H25" s="90">
        <v>0</v>
      </c>
      <c r="I25" s="90">
        <v>4922602.49</v>
      </c>
      <c r="J25" s="90">
        <v>360838.6</v>
      </c>
      <c r="K25" s="90">
        <v>0</v>
      </c>
      <c r="L25" s="90">
        <v>0</v>
      </c>
      <c r="M25" s="90">
        <v>-1472851.3399999999</v>
      </c>
      <c r="N25" s="90">
        <v>-780818.33</v>
      </c>
      <c r="O25" s="90">
        <v>-305820.76</v>
      </c>
      <c r="P25" s="90">
        <v>-2133582.1000402002</v>
      </c>
      <c r="Q25" s="90">
        <v>-630182.84400660009</v>
      </c>
      <c r="R25" s="90">
        <v>0</v>
      </c>
      <c r="S25" s="90">
        <v>0</v>
      </c>
      <c r="T25" s="90">
        <v>0</v>
      </c>
      <c r="U25" s="90">
        <v>0</v>
      </c>
      <c r="V25" s="90">
        <v>0</v>
      </c>
      <c r="W25" s="90">
        <v>0</v>
      </c>
    </row>
    <row r="26" spans="1:23" x14ac:dyDescent="0.55000000000000004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</row>
    <row r="27" spans="1:23" x14ac:dyDescent="0.55000000000000004">
      <c r="A27" s="37"/>
      <c r="B27" s="37"/>
      <c r="C27" s="37"/>
      <c r="D27" s="37"/>
      <c r="E27" s="37"/>
      <c r="F27" s="37"/>
      <c r="G27" s="89" t="s">
        <v>413</v>
      </c>
      <c r="H27" s="90">
        <v>4155935.98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23" x14ac:dyDescent="0.55000000000000004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3" x14ac:dyDescent="0.55000000000000004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  <row r="30" spans="1:23" x14ac:dyDescent="0.55000000000000004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1:23" x14ac:dyDescent="0.5500000000000000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1:23" x14ac:dyDescent="0.55000000000000004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1:23" x14ac:dyDescent="0.55000000000000004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1:23" x14ac:dyDescent="0.55000000000000004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1:23" x14ac:dyDescent="0.55000000000000004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1:23" x14ac:dyDescent="0.55000000000000004">
      <c r="A36" s="37"/>
      <c r="B36" s="37"/>
      <c r="C36" s="37"/>
      <c r="D36" s="37"/>
      <c r="E36" s="37"/>
      <c r="F36" s="37"/>
      <c r="G36" s="59"/>
      <c r="H36" s="59"/>
      <c r="I36" s="59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 x14ac:dyDescent="0.55000000000000004">
      <c r="A37" s="37"/>
      <c r="B37" s="37"/>
      <c r="C37" s="37"/>
      <c r="D37" s="37"/>
      <c r="E37" s="37"/>
      <c r="F37" s="37"/>
      <c r="G37" s="60"/>
      <c r="H37" s="60"/>
      <c r="I37" s="61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1:23" x14ac:dyDescent="0.55000000000000004">
      <c r="A38" s="37"/>
      <c r="B38" s="37"/>
      <c r="C38" s="37"/>
      <c r="D38" s="37"/>
      <c r="E38" s="37"/>
      <c r="F38" s="37"/>
      <c r="G38" s="60"/>
      <c r="H38" s="60"/>
      <c r="I38" s="61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</sheetData>
  <mergeCells count="1">
    <mergeCell ref="J2:K2"/>
  </mergeCells>
  <hyperlinks>
    <hyperlink ref="H9" r:id="rId1" xr:uid="{72A3F42C-4E44-4016-901B-820F1CBA0154}"/>
  </hyperlinks>
  <pageMargins left="0.511811024" right="0.511811024" top="0.78740157499999996" bottom="0.78740157499999996" header="0.31496062000000002" footer="0.31496062000000002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0AC66643-E815-4773-925F-19D22F117AE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1"/>
              <x14:cfIcon iconSet="3TrafficLights1" iconId="1"/>
              <x14:cfIcon iconSet="3TrafficLights1" iconId="2"/>
            </x14:iconSet>
          </x14:cfRule>
          <xm:sqref>E15</xm:sqref>
        </x14:conditionalFormatting>
        <x14:conditionalFormatting xmlns:xm="http://schemas.microsoft.com/office/excel/2006/main">
          <x14:cfRule type="iconSet" priority="2" id="{FA28BFF1-83E2-4428-9E5D-7C733EF0E35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1"/>
              <x14:cfIcon iconSet="3TrafficLights1" iconId="1"/>
              <x14:cfIcon iconSet="3TrafficLights1" iconId="2"/>
            </x14:iconSet>
          </x14:cfRule>
          <xm:sqref>E21:E22 E17</xm:sqref>
        </x14:conditionalFormatting>
        <x14:conditionalFormatting xmlns:xm="http://schemas.microsoft.com/office/excel/2006/main">
          <x14:cfRule type="iconSet" priority="1" id="{69C577A4-F23E-4C08-A69D-77BDE528FF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1"/>
              <x14:cfIcon iconSet="3TrafficLights1" iconId="1"/>
              <x14:cfIcon iconSet="3TrafficLights1" iconId="2"/>
            </x14:iconSet>
          </x14:cfRule>
          <xm:sqref>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F197-F05C-4C59-93BB-C587224C5147}">
  <sheetPr codeName="Planilha6">
    <tabColor rgb="FFFF0000"/>
  </sheetPr>
  <dimension ref="A1:BF55"/>
  <sheetViews>
    <sheetView showGridLines="0" zoomScale="80" zoomScaleNormal="80" workbookViewId="0">
      <pane xSplit="3" ySplit="2" topLeftCell="D3" activePane="bottomRight" state="frozen"/>
      <selection sqref="A1:XFD1048576"/>
      <selection pane="topRight" sqref="A1:XFD1048576"/>
      <selection pane="bottomLeft" sqref="A1:XFD1048576"/>
      <selection pane="bottomRight" activeCell="B2" sqref="B2:BF55"/>
    </sheetView>
  </sheetViews>
  <sheetFormatPr defaultColWidth="9.140625" defaultRowHeight="12.75" outlineLevelRow="1" x14ac:dyDescent="0.2"/>
  <cols>
    <col min="1" max="1" width="16.28515625" style="4" bestFit="1" customWidth="1"/>
    <col min="2" max="2" width="35.28515625" style="4" customWidth="1"/>
    <col min="3" max="3" width="21.42578125" style="4" bestFit="1" customWidth="1"/>
    <col min="4" max="17" width="16.28515625" style="4" bestFit="1" customWidth="1"/>
    <col min="18" max="44" width="15.140625" style="4" bestFit="1" customWidth="1"/>
    <col min="45" max="58" width="15.85546875" style="4" bestFit="1" customWidth="1"/>
    <col min="59" max="16384" width="9.140625" style="4"/>
  </cols>
  <sheetData>
    <row r="1" spans="1:58" x14ac:dyDescent="0.2">
      <c r="B1" s="14" t="s">
        <v>81</v>
      </c>
      <c r="C1" s="15">
        <v>413053.03999998723</v>
      </c>
      <c r="D1" s="16">
        <v>1095757.6499999987</v>
      </c>
      <c r="E1" s="17">
        <v>0</v>
      </c>
      <c r="AX1" s="16"/>
      <c r="AY1" s="17"/>
    </row>
    <row r="2" spans="1:58" x14ac:dyDescent="0.2">
      <c r="A2" s="2"/>
      <c r="B2" s="6" t="s">
        <v>44</v>
      </c>
      <c r="C2" s="6" t="s">
        <v>45</v>
      </c>
      <c r="D2" s="7">
        <v>44866</v>
      </c>
      <c r="E2" s="7">
        <v>44896</v>
      </c>
      <c r="F2" s="7">
        <v>44927</v>
      </c>
      <c r="G2" s="7">
        <v>44958</v>
      </c>
      <c r="H2" s="7">
        <v>44986</v>
      </c>
      <c r="I2" s="7">
        <v>45017</v>
      </c>
      <c r="J2" s="7">
        <v>45047</v>
      </c>
      <c r="K2" s="7">
        <v>45078</v>
      </c>
      <c r="L2" s="7">
        <v>45108</v>
      </c>
      <c r="M2" s="7">
        <v>45139</v>
      </c>
      <c r="N2" s="7">
        <v>45170</v>
      </c>
      <c r="O2" s="7">
        <v>45200</v>
      </c>
      <c r="P2" s="7">
        <v>45231</v>
      </c>
      <c r="Q2" s="7">
        <v>45261</v>
      </c>
      <c r="R2" s="7">
        <v>45292</v>
      </c>
      <c r="S2" s="7">
        <v>45323</v>
      </c>
      <c r="T2" s="7">
        <v>45352</v>
      </c>
      <c r="U2" s="7">
        <v>45383</v>
      </c>
      <c r="V2" s="7">
        <v>45413</v>
      </c>
      <c r="W2" s="7">
        <v>45444</v>
      </c>
      <c r="X2" s="7">
        <v>45474</v>
      </c>
      <c r="Y2" s="7">
        <v>45505</v>
      </c>
      <c r="Z2" s="7">
        <v>45536</v>
      </c>
      <c r="AA2" s="7">
        <v>45566</v>
      </c>
      <c r="AB2" s="7">
        <v>45597</v>
      </c>
      <c r="AC2" s="7">
        <v>45627</v>
      </c>
      <c r="AD2" s="7">
        <v>45658</v>
      </c>
      <c r="AE2" s="7">
        <v>45689</v>
      </c>
      <c r="AF2" s="7">
        <v>45717</v>
      </c>
      <c r="AG2" s="7">
        <v>45748</v>
      </c>
      <c r="AH2" s="7">
        <v>45778</v>
      </c>
      <c r="AI2" s="7">
        <v>45809</v>
      </c>
      <c r="AJ2" s="7">
        <v>45839</v>
      </c>
      <c r="AK2" s="7">
        <v>45870</v>
      </c>
      <c r="AL2" s="7">
        <v>45901</v>
      </c>
      <c r="AM2" s="7">
        <v>45931</v>
      </c>
      <c r="AN2" s="7">
        <v>45962</v>
      </c>
      <c r="AO2" s="7">
        <v>45992</v>
      </c>
      <c r="AP2" s="7">
        <v>46023</v>
      </c>
      <c r="AQ2" s="7">
        <v>46054</v>
      </c>
      <c r="AR2" s="7">
        <v>46082</v>
      </c>
      <c r="AS2" s="7">
        <v>46113</v>
      </c>
      <c r="AT2" s="7">
        <v>46143</v>
      </c>
      <c r="AU2" s="7">
        <v>46174</v>
      </c>
      <c r="AV2" s="7">
        <v>46204</v>
      </c>
      <c r="AW2" s="7">
        <v>46235</v>
      </c>
      <c r="AX2" s="7">
        <v>46266</v>
      </c>
      <c r="AY2" s="7">
        <v>46296</v>
      </c>
      <c r="AZ2" s="7">
        <v>46327</v>
      </c>
      <c r="BA2" s="7">
        <v>46357</v>
      </c>
      <c r="BB2" s="7">
        <v>46388</v>
      </c>
      <c r="BC2" s="7">
        <v>46419</v>
      </c>
      <c r="BD2" s="7">
        <v>46447</v>
      </c>
      <c r="BE2" s="7">
        <v>46478</v>
      </c>
      <c r="BF2" s="7">
        <v>46508</v>
      </c>
    </row>
    <row r="3" spans="1:58" x14ac:dyDescent="0.2">
      <c r="A3" s="10">
        <v>0</v>
      </c>
      <c r="B3" s="18" t="s">
        <v>46</v>
      </c>
      <c r="C3" s="19">
        <v>15046379.070000002</v>
      </c>
      <c r="D3" s="19">
        <v>2396792.5448153093</v>
      </c>
      <c r="E3" s="19">
        <v>3388385.9612687891</v>
      </c>
      <c r="F3" s="19">
        <v>4630429.9249703037</v>
      </c>
      <c r="G3" s="19">
        <v>6012060.4021138921</v>
      </c>
      <c r="H3" s="19">
        <v>6333405.0369623275</v>
      </c>
      <c r="I3" s="19">
        <v>6681528.3913814649</v>
      </c>
      <c r="J3" s="19">
        <v>6454936.498475071</v>
      </c>
      <c r="K3" s="19">
        <v>6877904.4537780359</v>
      </c>
      <c r="L3" s="19">
        <v>6373304.7761706822</v>
      </c>
      <c r="M3" s="19">
        <v>6903223.8077993887</v>
      </c>
      <c r="N3" s="19">
        <v>7492271.6410893397</v>
      </c>
      <c r="O3" s="19">
        <v>8188518.3499276144</v>
      </c>
      <c r="P3" s="19">
        <v>8064297.2518856926</v>
      </c>
      <c r="Q3" s="19">
        <v>7149346.0740053663</v>
      </c>
      <c r="R3" s="19">
        <v>8523319.4616819173</v>
      </c>
      <c r="S3" s="19">
        <v>10612059.588196745</v>
      </c>
      <c r="T3" s="19">
        <v>14789539.851226399</v>
      </c>
      <c r="U3" s="19">
        <v>4596218.6516659539</v>
      </c>
      <c r="V3" s="19">
        <v>4605797.6383326203</v>
      </c>
      <c r="W3" s="19">
        <v>4605797.6383326203</v>
      </c>
      <c r="X3" s="19">
        <v>4605797.6383326203</v>
      </c>
      <c r="Y3" s="19">
        <v>4605797.6383326203</v>
      </c>
      <c r="Z3" s="19">
        <v>4605797.6383326203</v>
      </c>
      <c r="AA3" s="19">
        <v>4605797.6383326203</v>
      </c>
      <c r="AB3" s="19">
        <v>4595228.2783326199</v>
      </c>
      <c r="AC3" s="19">
        <v>4595228.2783326199</v>
      </c>
      <c r="AD3" s="19">
        <v>4595228.2783326199</v>
      </c>
      <c r="AE3" s="19">
        <v>4595228.2783326199</v>
      </c>
      <c r="AF3" s="19">
        <v>4595228.2783326199</v>
      </c>
      <c r="AG3" s="19">
        <v>4595228.2783326199</v>
      </c>
      <c r="AH3" s="19">
        <v>4595228.2783326199</v>
      </c>
      <c r="AI3" s="19">
        <v>4595228.2783326199</v>
      </c>
      <c r="AJ3" s="19">
        <v>4595228.2783326199</v>
      </c>
      <c r="AK3" s="19">
        <v>4595228.2783326199</v>
      </c>
      <c r="AL3" s="19">
        <v>4595228.2783326199</v>
      </c>
      <c r="AM3" s="19">
        <v>4595228.2783326199</v>
      </c>
      <c r="AN3" s="19">
        <v>0</v>
      </c>
      <c r="AO3" s="19">
        <v>0</v>
      </c>
      <c r="AP3" s="19">
        <v>0</v>
      </c>
      <c r="AQ3" s="19">
        <v>0</v>
      </c>
      <c r="AR3" s="19">
        <v>0</v>
      </c>
      <c r="AS3" s="19">
        <v>0</v>
      </c>
      <c r="AT3" s="19">
        <v>0</v>
      </c>
      <c r="AU3" s="19">
        <v>0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19">
        <v>0</v>
      </c>
      <c r="BF3" s="19">
        <v>0</v>
      </c>
    </row>
    <row r="4" spans="1:58" hidden="1" outlineLevel="1" x14ac:dyDescent="0.2">
      <c r="A4" s="10">
        <v>503974.48999999987</v>
      </c>
      <c r="B4" s="20" t="s">
        <v>47</v>
      </c>
      <c r="C4" s="21">
        <v>15046379.070000002</v>
      </c>
      <c r="D4" s="21">
        <v>238322.2</v>
      </c>
      <c r="E4" s="21">
        <v>2052.7200000000003</v>
      </c>
      <c r="F4" s="21">
        <v>2052.7200000000003</v>
      </c>
      <c r="G4" s="21">
        <v>2052.7200000000003</v>
      </c>
      <c r="H4" s="21">
        <v>2052.7200000000003</v>
      </c>
      <c r="I4" s="21">
        <v>2052.7200000000003</v>
      </c>
      <c r="J4" s="21">
        <v>2052.7200000000003</v>
      </c>
      <c r="K4" s="21">
        <v>7272.6500000000005</v>
      </c>
      <c r="L4" s="21">
        <v>2053.7799999999997</v>
      </c>
      <c r="M4" s="21">
        <v>9787.7799999999988</v>
      </c>
      <c r="N4" s="21">
        <v>2052.7200000000003</v>
      </c>
      <c r="O4" s="21">
        <v>2052.7200000000003</v>
      </c>
      <c r="P4" s="21">
        <v>2052.7200000000003</v>
      </c>
      <c r="Q4" s="21">
        <v>20658.73</v>
      </c>
      <c r="R4" s="21">
        <v>2138.7000000000003</v>
      </c>
      <c r="S4" s="21">
        <v>2138.7000000000003</v>
      </c>
      <c r="T4" s="21">
        <v>2138.71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1">
        <v>0</v>
      </c>
      <c r="AS4" s="21">
        <v>0</v>
      </c>
      <c r="AT4" s="21">
        <v>0</v>
      </c>
      <c r="AU4" s="21">
        <v>0</v>
      </c>
      <c r="AV4" s="21">
        <v>0</v>
      </c>
      <c r="AW4" s="21">
        <v>0</v>
      </c>
      <c r="AX4" s="21">
        <v>0</v>
      </c>
      <c r="AY4" s="21">
        <v>0</v>
      </c>
      <c r="AZ4" s="21">
        <v>0</v>
      </c>
      <c r="BA4" s="21">
        <v>0</v>
      </c>
      <c r="BB4" s="21">
        <v>0</v>
      </c>
      <c r="BC4" s="21">
        <v>0</v>
      </c>
      <c r="BD4" s="21">
        <v>0</v>
      </c>
      <c r="BE4" s="21">
        <v>0</v>
      </c>
      <c r="BF4" s="21">
        <v>0</v>
      </c>
    </row>
    <row r="5" spans="1:58" hidden="1" outlineLevel="1" x14ac:dyDescent="0.2">
      <c r="A5" s="10">
        <v>15203179.540000001</v>
      </c>
      <c r="B5" s="20" t="s">
        <v>48</v>
      </c>
      <c r="C5" s="21">
        <v>0</v>
      </c>
      <c r="D5" s="21">
        <v>909548.94333333336</v>
      </c>
      <c r="E5" s="21">
        <v>909548.94333333336</v>
      </c>
      <c r="F5" s="21">
        <v>2202734.2800000003</v>
      </c>
      <c r="G5" s="21">
        <v>2202734.2800000003</v>
      </c>
      <c r="H5" s="21">
        <v>2202734.2800000003</v>
      </c>
      <c r="I5" s="21">
        <v>2202734.2800000003</v>
      </c>
      <c r="J5" s="21">
        <v>1293185.3366666667</v>
      </c>
      <c r="K5" s="21">
        <v>1293185.3366666667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Q5" s="21">
        <v>0</v>
      </c>
      <c r="R5" s="21">
        <v>0</v>
      </c>
      <c r="S5" s="21">
        <v>0</v>
      </c>
      <c r="T5" s="21">
        <v>0</v>
      </c>
      <c r="U5" s="21">
        <v>0</v>
      </c>
      <c r="V5" s="21">
        <v>10569.359999999995</v>
      </c>
      <c r="W5" s="21">
        <v>10569.359999999995</v>
      </c>
      <c r="X5" s="21">
        <v>10569.359999999995</v>
      </c>
      <c r="Y5" s="21">
        <v>10569.359999999995</v>
      </c>
      <c r="Z5" s="21">
        <v>10569.359999999995</v>
      </c>
      <c r="AA5" s="21">
        <v>10569.359999999995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1">
        <v>0</v>
      </c>
      <c r="AS5" s="21">
        <v>0</v>
      </c>
      <c r="AT5" s="21">
        <v>0</v>
      </c>
      <c r="AU5" s="21">
        <v>0</v>
      </c>
      <c r="AV5" s="21">
        <v>0</v>
      </c>
      <c r="AW5" s="21">
        <v>0</v>
      </c>
      <c r="AX5" s="21">
        <v>0</v>
      </c>
      <c r="AY5" s="21">
        <v>0</v>
      </c>
      <c r="AZ5" s="21">
        <v>0</v>
      </c>
      <c r="BA5" s="21">
        <v>0</v>
      </c>
      <c r="BB5" s="21">
        <v>0</v>
      </c>
      <c r="BC5" s="21">
        <v>0</v>
      </c>
      <c r="BD5" s="21">
        <v>0</v>
      </c>
      <c r="BE5" s="21">
        <v>0</v>
      </c>
      <c r="BF5" s="21">
        <v>0</v>
      </c>
    </row>
    <row r="6" spans="1:58" hidden="1" outlineLevel="1" x14ac:dyDescent="0.2">
      <c r="A6" s="10">
        <v>1133926.5500000007</v>
      </c>
      <c r="B6" s="20" t="s">
        <v>49</v>
      </c>
      <c r="C6" s="21">
        <v>0</v>
      </c>
      <c r="D6" s="21">
        <v>187927.03500000003</v>
      </c>
      <c r="E6" s="21">
        <v>187927.03500000003</v>
      </c>
      <c r="F6" s="21">
        <v>187927.03500000003</v>
      </c>
      <c r="G6" s="21">
        <v>187927.03500000003</v>
      </c>
      <c r="H6" s="21">
        <v>187927.03500000003</v>
      </c>
      <c r="I6" s="21">
        <v>187927.03500000003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990.37333333333345</v>
      </c>
      <c r="Q6" s="21">
        <v>990.37333333333345</v>
      </c>
      <c r="R6" s="21">
        <v>990.37333333333345</v>
      </c>
      <c r="S6" s="21">
        <v>990.37333333333345</v>
      </c>
      <c r="T6" s="21">
        <v>990.37333333333345</v>
      </c>
      <c r="U6" s="21">
        <v>990.37333333333345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1">
        <v>0</v>
      </c>
      <c r="AC6" s="21">
        <v>0</v>
      </c>
      <c r="AD6" s="21">
        <v>0</v>
      </c>
      <c r="AE6" s="21">
        <v>0</v>
      </c>
      <c r="AF6" s="21">
        <v>0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1">
        <v>0</v>
      </c>
      <c r="AS6" s="21">
        <v>0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21">
        <v>0</v>
      </c>
    </row>
    <row r="7" spans="1:58" hidden="1" outlineLevel="1" x14ac:dyDescent="0.2">
      <c r="A7" s="10">
        <v>-7781533.7200000007</v>
      </c>
      <c r="B7" s="20" t="s">
        <v>50</v>
      </c>
      <c r="C7" s="21">
        <v>0</v>
      </c>
      <c r="D7" s="21">
        <v>-563195.31333333335</v>
      </c>
      <c r="E7" s="21">
        <v>-491113.15333333332</v>
      </c>
      <c r="F7" s="21">
        <v>-1181832.8866666667</v>
      </c>
      <c r="G7" s="21">
        <v>-1181832.8866666667</v>
      </c>
      <c r="H7" s="21">
        <v>-1181832.8866666667</v>
      </c>
      <c r="I7" s="21">
        <v>-1181832.8866666667</v>
      </c>
      <c r="J7" s="21">
        <v>-690719.73333333328</v>
      </c>
      <c r="K7" s="21">
        <v>-690719.73333333328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</row>
    <row r="8" spans="1:58" hidden="1" outlineLevel="1" x14ac:dyDescent="0.2">
      <c r="A8" s="10">
        <v>6376457.2397930818</v>
      </c>
      <c r="B8" s="20" t="s">
        <v>51</v>
      </c>
      <c r="C8" s="21">
        <v>0</v>
      </c>
      <c r="D8" s="21">
        <v>148829.83287348697</v>
      </c>
      <c r="E8" s="21">
        <v>260412.10989446714</v>
      </c>
      <c r="F8" s="21">
        <v>338974.55423351924</v>
      </c>
      <c r="G8" s="21">
        <v>574661.88725067535</v>
      </c>
      <c r="H8" s="21">
        <v>574661.88725067535</v>
      </c>
      <c r="I8" s="21">
        <v>574661.88725067535</v>
      </c>
      <c r="J8" s="21">
        <v>574661.88725067535</v>
      </c>
      <c r="K8" s="21">
        <v>574661.88725067535</v>
      </c>
      <c r="L8" s="21">
        <v>496099.44291162328</v>
      </c>
      <c r="M8" s="21">
        <v>496099.44291162328</v>
      </c>
      <c r="N8" s="21">
        <v>496099.44291162328</v>
      </c>
      <c r="O8" s="21">
        <v>496099.44291162328</v>
      </c>
      <c r="P8" s="21">
        <v>347269.61003813631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</row>
    <row r="9" spans="1:58" hidden="1" outlineLevel="1" x14ac:dyDescent="0.2">
      <c r="A9" s="10">
        <v>182485396.48035949</v>
      </c>
      <c r="B9" s="20" t="s">
        <v>52</v>
      </c>
      <c r="C9" s="21">
        <v>0</v>
      </c>
      <c r="D9" s="21">
        <v>944587.40728812898</v>
      </c>
      <c r="E9" s="21">
        <v>1988785.8667206282</v>
      </c>
      <c r="F9" s="21">
        <v>2549801.7827497576</v>
      </c>
      <c r="G9" s="21">
        <v>3695744.9268761901</v>
      </c>
      <c r="H9" s="21">
        <v>4017089.5617246251</v>
      </c>
      <c r="I9" s="21">
        <v>4365212.9161437629</v>
      </c>
      <c r="J9" s="21">
        <v>4744983.8482373673</v>
      </c>
      <c r="K9" s="21">
        <v>5162731.8735403335</v>
      </c>
      <c r="L9" s="21">
        <v>5344379.1136053652</v>
      </c>
      <c r="M9" s="21">
        <v>5866564.1452340726</v>
      </c>
      <c r="N9" s="21">
        <v>6463347.0385240223</v>
      </c>
      <c r="O9" s="21">
        <v>7159593.7473622989</v>
      </c>
      <c r="P9" s="21">
        <v>7296236.5232112566</v>
      </c>
      <c r="Q9" s="21">
        <v>6709948.9453690676</v>
      </c>
      <c r="R9" s="21">
        <v>8102442.3630456189</v>
      </c>
      <c r="S9" s="21">
        <v>10191182.489560446</v>
      </c>
      <c r="T9" s="21">
        <v>14368662.7425901</v>
      </c>
      <c r="U9" s="21">
        <v>4177480.2530296547</v>
      </c>
      <c r="V9" s="21">
        <v>4177480.2530296547</v>
      </c>
      <c r="W9" s="21">
        <v>4177480.2530296547</v>
      </c>
      <c r="X9" s="21">
        <v>4177480.2530296547</v>
      </c>
      <c r="Y9" s="21">
        <v>4177480.2530296547</v>
      </c>
      <c r="Z9" s="21">
        <v>4177480.2530296547</v>
      </c>
      <c r="AA9" s="21">
        <v>4177480.2530296547</v>
      </c>
      <c r="AB9" s="21">
        <v>4177480.2530296547</v>
      </c>
      <c r="AC9" s="21">
        <v>4177480.2530296547</v>
      </c>
      <c r="AD9" s="21">
        <v>4177480.2530296547</v>
      </c>
      <c r="AE9" s="21">
        <v>4177480.2530296547</v>
      </c>
      <c r="AF9" s="21">
        <v>4177480.2530296547</v>
      </c>
      <c r="AG9" s="21">
        <v>4177480.2530296547</v>
      </c>
      <c r="AH9" s="21">
        <v>4177480.2530296547</v>
      </c>
      <c r="AI9" s="21">
        <v>4177480.2530296547</v>
      </c>
      <c r="AJ9" s="21">
        <v>4177480.2530296547</v>
      </c>
      <c r="AK9" s="21">
        <v>4177480.2530296547</v>
      </c>
      <c r="AL9" s="21">
        <v>4177480.2530296547</v>
      </c>
      <c r="AM9" s="21">
        <v>4177480.2530296547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</row>
    <row r="10" spans="1:58" hidden="1" outlineLevel="1" x14ac:dyDescent="0.2">
      <c r="A10" s="10">
        <v>16577831.495350154</v>
      </c>
      <c r="B10" s="20" t="s">
        <v>53</v>
      </c>
      <c r="C10" s="21">
        <v>0</v>
      </c>
      <c r="D10" s="21">
        <v>530772.43965369347</v>
      </c>
      <c r="E10" s="21">
        <v>530772.43965369347</v>
      </c>
      <c r="F10" s="21">
        <v>530772.43965369347</v>
      </c>
      <c r="G10" s="21">
        <v>530772.43965369347</v>
      </c>
      <c r="H10" s="21">
        <v>530772.43965369347</v>
      </c>
      <c r="I10" s="21">
        <v>530772.43965369347</v>
      </c>
      <c r="J10" s="21">
        <v>530772.43965369347</v>
      </c>
      <c r="K10" s="21">
        <v>530772.43965369347</v>
      </c>
      <c r="L10" s="21">
        <v>530772.43965369347</v>
      </c>
      <c r="M10" s="21">
        <v>530772.43965369347</v>
      </c>
      <c r="N10" s="21">
        <v>530772.43965369347</v>
      </c>
      <c r="O10" s="21">
        <v>530772.43965369347</v>
      </c>
      <c r="P10" s="21">
        <v>417748.02530296549</v>
      </c>
      <c r="Q10" s="21">
        <v>417748.02530296549</v>
      </c>
      <c r="R10" s="21">
        <v>417748.02530296549</v>
      </c>
      <c r="S10" s="21">
        <v>417748.02530296549</v>
      </c>
      <c r="T10" s="21">
        <v>417748.02530296549</v>
      </c>
      <c r="U10" s="21">
        <v>417748.02530296549</v>
      </c>
      <c r="V10" s="21">
        <v>417748.02530296549</v>
      </c>
      <c r="W10" s="21">
        <v>417748.02530296549</v>
      </c>
      <c r="X10" s="21">
        <v>417748.02530296549</v>
      </c>
      <c r="Y10" s="21">
        <v>417748.02530296549</v>
      </c>
      <c r="Z10" s="21">
        <v>417748.02530296549</v>
      </c>
      <c r="AA10" s="21">
        <v>417748.02530296549</v>
      </c>
      <c r="AB10" s="21">
        <v>417748.02530296549</v>
      </c>
      <c r="AC10" s="21">
        <v>417748.02530296549</v>
      </c>
      <c r="AD10" s="21">
        <v>417748.02530296549</v>
      </c>
      <c r="AE10" s="21">
        <v>417748.02530296549</v>
      </c>
      <c r="AF10" s="21">
        <v>417748.02530296549</v>
      </c>
      <c r="AG10" s="21">
        <v>417748.02530296549</v>
      </c>
      <c r="AH10" s="21">
        <v>417748.02530296549</v>
      </c>
      <c r="AI10" s="21">
        <v>417748.02530296549</v>
      </c>
      <c r="AJ10" s="21">
        <v>417748.02530296549</v>
      </c>
      <c r="AK10" s="21">
        <v>417748.02530296549</v>
      </c>
      <c r="AL10" s="21">
        <v>417748.02530296549</v>
      </c>
      <c r="AM10" s="21">
        <v>417748.02530296549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</row>
    <row r="11" spans="1:58" collapsed="1" x14ac:dyDescent="0.2">
      <c r="A11" s="10">
        <v>0</v>
      </c>
      <c r="B11" s="18" t="s">
        <v>54</v>
      </c>
      <c r="C11" s="19">
        <v>2024.43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</row>
    <row r="12" spans="1:58" x14ac:dyDescent="0.2">
      <c r="A12" s="10">
        <v>0</v>
      </c>
      <c r="B12" s="18" t="s">
        <v>55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</row>
    <row r="13" spans="1:58" x14ac:dyDescent="0.2">
      <c r="A13" s="10">
        <v>0</v>
      </c>
      <c r="B13" s="18" t="s">
        <v>56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</row>
    <row r="14" spans="1:58" x14ac:dyDescent="0.2">
      <c r="A14" s="10">
        <v>0</v>
      </c>
      <c r="B14" s="18" t="s">
        <v>57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</row>
    <row r="15" spans="1:58" x14ac:dyDescent="0.2">
      <c r="A15" s="10">
        <v>0</v>
      </c>
      <c r="B15" s="18" t="s">
        <v>58</v>
      </c>
      <c r="C15" s="19">
        <v>36707659.460000008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</row>
    <row r="16" spans="1:58" x14ac:dyDescent="0.2">
      <c r="A16" s="10">
        <v>0</v>
      </c>
      <c r="B16" s="18" t="s">
        <v>59</v>
      </c>
      <c r="C16" s="19">
        <v>-257012.53000000003</v>
      </c>
      <c r="D16" s="19">
        <v>-123244.0588761613</v>
      </c>
      <c r="E16" s="19">
        <v>-423244.05887616129</v>
      </c>
      <c r="F16" s="19">
        <v>-323244.05887616129</v>
      </c>
      <c r="G16" s="19">
        <v>-407500</v>
      </c>
      <c r="H16" s="19">
        <v>-415000</v>
      </c>
      <c r="I16" s="19">
        <v>-15000</v>
      </c>
      <c r="J16" s="19">
        <v>-15000</v>
      </c>
      <c r="K16" s="19">
        <v>-15000</v>
      </c>
      <c r="L16" s="19">
        <v>-15000</v>
      </c>
      <c r="M16" s="19">
        <v>-15000</v>
      </c>
      <c r="N16" s="19">
        <v>-15000</v>
      </c>
      <c r="O16" s="19">
        <v>-15000</v>
      </c>
      <c r="P16" s="19">
        <v>-15000</v>
      </c>
      <c r="Q16" s="19">
        <v>-15000</v>
      </c>
      <c r="R16" s="19">
        <v>-15000</v>
      </c>
      <c r="S16" s="19">
        <v>-15000</v>
      </c>
      <c r="T16" s="19">
        <v>-7500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</row>
    <row r="17" spans="1:58" x14ac:dyDescent="0.2">
      <c r="A17" s="10">
        <v>0</v>
      </c>
      <c r="B17" s="18" t="s">
        <v>60</v>
      </c>
      <c r="C17" s="19">
        <v>-1570399.2800000003</v>
      </c>
      <c r="D17" s="19">
        <v>-151155.75596810988</v>
      </c>
      <c r="E17" s="19">
        <v>-151155.75596810988</v>
      </c>
      <c r="F17" s="19">
        <v>-110155.75596810986</v>
      </c>
      <c r="G17" s="19">
        <v>-475</v>
      </c>
      <c r="H17" s="19">
        <v>0</v>
      </c>
      <c r="I17" s="19">
        <v>0</v>
      </c>
      <c r="J17" s="19">
        <v>0</v>
      </c>
      <c r="K17" s="19">
        <v>-816957.89</v>
      </c>
      <c r="L17" s="19">
        <v>-816957.89</v>
      </c>
      <c r="M17" s="19">
        <v>-816957.89</v>
      </c>
      <c r="N17" s="19">
        <v>-983400</v>
      </c>
      <c r="O17" s="19">
        <v>-983400</v>
      </c>
      <c r="P17" s="19">
        <v>-983400</v>
      </c>
      <c r="Q17" s="19">
        <v>-983400</v>
      </c>
      <c r="R17" s="19">
        <v>-1278400</v>
      </c>
      <c r="S17" s="19">
        <v>-983400</v>
      </c>
      <c r="T17" s="19">
        <v>-983400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-690224.90887007699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-522448.09247271717</v>
      </c>
    </row>
    <row r="18" spans="1:58" hidden="1" outlineLevel="1" x14ac:dyDescent="0.2">
      <c r="B18" s="20" t="s">
        <v>61</v>
      </c>
      <c r="C18" s="21">
        <v>-1570399.2800000003</v>
      </c>
      <c r="D18" s="21">
        <v>-151155.75596810988</v>
      </c>
      <c r="E18" s="21">
        <v>-151155.75596810988</v>
      </c>
      <c r="F18" s="21">
        <v>-110155.75596810986</v>
      </c>
      <c r="G18" s="21">
        <v>-475</v>
      </c>
      <c r="H18" s="21">
        <v>0</v>
      </c>
      <c r="I18" s="21">
        <v>0</v>
      </c>
      <c r="J18" s="21">
        <v>0</v>
      </c>
      <c r="K18" s="21">
        <v>-816957.89</v>
      </c>
      <c r="L18" s="21">
        <v>-816957.89</v>
      </c>
      <c r="M18" s="21">
        <v>-816957.89</v>
      </c>
      <c r="N18" s="21">
        <v>-983400</v>
      </c>
      <c r="O18" s="21">
        <v>-983400</v>
      </c>
      <c r="P18" s="21">
        <v>-983400</v>
      </c>
      <c r="Q18" s="21">
        <v>-983400</v>
      </c>
      <c r="R18" s="21">
        <v>-1278400</v>
      </c>
      <c r="S18" s="21">
        <v>-983400</v>
      </c>
      <c r="T18" s="21">
        <v>-983400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-690224.90887007699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-522448.09247271717</v>
      </c>
    </row>
    <row r="19" spans="1:58" collapsed="1" x14ac:dyDescent="0.2">
      <c r="A19" s="10">
        <v>0</v>
      </c>
      <c r="B19" s="18" t="s">
        <v>62</v>
      </c>
      <c r="C19" s="19">
        <v>-3548020.5</v>
      </c>
      <c r="D19" s="19">
        <v>-648008.22000000009</v>
      </c>
      <c r="E19" s="19">
        <v>-726508.22000000009</v>
      </c>
      <c r="F19" s="19">
        <v>-647018.22000000009</v>
      </c>
      <c r="G19" s="19">
        <v>-114440.93</v>
      </c>
      <c r="H19" s="19">
        <v>-114442.23999999999</v>
      </c>
      <c r="I19" s="19">
        <v>-116442.23999999999</v>
      </c>
      <c r="J19" s="19">
        <v>-230207.59560000006</v>
      </c>
      <c r="K19" s="19">
        <v>-230207.59560000006</v>
      </c>
      <c r="L19" s="19">
        <v>-230207.59560000006</v>
      </c>
      <c r="M19" s="19">
        <v>-114442.23999999999</v>
      </c>
      <c r="N19" s="19">
        <v>-114442.23999999999</v>
      </c>
      <c r="O19" s="19">
        <v>-114442.23999999999</v>
      </c>
      <c r="P19" s="19">
        <v>-89632.239999999991</v>
      </c>
      <c r="Q19" s="19">
        <v>-91132.239999999991</v>
      </c>
      <c r="R19" s="19">
        <v>-103750</v>
      </c>
      <c r="S19" s="19">
        <v>-103750</v>
      </c>
      <c r="T19" s="19">
        <v>-28750</v>
      </c>
      <c r="U19" s="19">
        <v>-28750</v>
      </c>
      <c r="V19" s="19">
        <v>-30750</v>
      </c>
      <c r="W19" s="19">
        <v>-28750</v>
      </c>
      <c r="X19" s="19">
        <v>-28750</v>
      </c>
      <c r="Y19" s="19">
        <v>-27000</v>
      </c>
      <c r="Z19" s="19">
        <v>-27000</v>
      </c>
      <c r="AA19" s="19">
        <v>-2000</v>
      </c>
      <c r="AB19" s="19">
        <v>-2000</v>
      </c>
      <c r="AC19" s="19">
        <v>-2000</v>
      </c>
      <c r="AD19" s="19">
        <v>-2000</v>
      </c>
      <c r="AE19" s="19">
        <v>-2000</v>
      </c>
      <c r="AF19" s="19">
        <v>-2000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-456391.99693332351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-514639.80616084975</v>
      </c>
    </row>
    <row r="20" spans="1:58" hidden="1" outlineLevel="1" x14ac:dyDescent="0.2">
      <c r="B20" s="20" t="s">
        <v>63</v>
      </c>
      <c r="C20" s="21">
        <v>-1461807.93</v>
      </c>
      <c r="D20" s="21">
        <v>-285906.69333333324</v>
      </c>
      <c r="E20" s="21">
        <v>-284406.69333333324</v>
      </c>
      <c r="F20" s="21">
        <v>-284406.69333333324</v>
      </c>
      <c r="G20" s="21">
        <v>-26558.690000000002</v>
      </c>
      <c r="H20" s="21">
        <v>-26560</v>
      </c>
      <c r="I20" s="21">
        <v>-28560</v>
      </c>
      <c r="J20" s="21">
        <v>-142325.35560000007</v>
      </c>
      <c r="K20" s="21">
        <v>-142325.35560000007</v>
      </c>
      <c r="L20" s="21">
        <v>-142325.35560000007</v>
      </c>
      <c r="M20" s="21">
        <v>-26560</v>
      </c>
      <c r="N20" s="21">
        <v>-26560</v>
      </c>
      <c r="O20" s="21">
        <v>-26560</v>
      </c>
      <c r="P20" s="21">
        <v>-1750</v>
      </c>
      <c r="Q20" s="21">
        <v>-3250</v>
      </c>
      <c r="R20" s="21">
        <v>-1750</v>
      </c>
      <c r="S20" s="21">
        <v>-1750</v>
      </c>
      <c r="T20" s="21">
        <v>-1750</v>
      </c>
      <c r="U20" s="21">
        <v>-1750</v>
      </c>
      <c r="V20" s="21">
        <v>-3750</v>
      </c>
      <c r="W20" s="21">
        <v>-1750</v>
      </c>
      <c r="X20" s="21">
        <v>-1750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-355132.39789441286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</row>
    <row r="21" spans="1:58" hidden="1" outlineLevel="1" x14ac:dyDescent="0.2">
      <c r="B21" s="20" t="s">
        <v>64</v>
      </c>
      <c r="C21" s="21">
        <v>-2086212.5700000003</v>
      </c>
      <c r="D21" s="21">
        <v>-362101.52666666685</v>
      </c>
      <c r="E21" s="21">
        <v>-442101.52666666685</v>
      </c>
      <c r="F21" s="21">
        <v>-362611.52666666685</v>
      </c>
      <c r="G21" s="21">
        <v>-87882.239999999991</v>
      </c>
      <c r="H21" s="21">
        <v>-87882.239999999991</v>
      </c>
      <c r="I21" s="21">
        <v>-87882.239999999991</v>
      </c>
      <c r="J21" s="21">
        <v>-87882.239999999991</v>
      </c>
      <c r="K21" s="21">
        <v>-87882.239999999991</v>
      </c>
      <c r="L21" s="21">
        <v>-87882.239999999991</v>
      </c>
      <c r="M21" s="21">
        <v>-87882.239999999991</v>
      </c>
      <c r="N21" s="21">
        <v>-87882.239999999991</v>
      </c>
      <c r="O21" s="21">
        <v>-87882.239999999991</v>
      </c>
      <c r="P21" s="21">
        <v>-87882.239999999991</v>
      </c>
      <c r="Q21" s="21">
        <v>-87882.239999999991</v>
      </c>
      <c r="R21" s="21">
        <v>-102000</v>
      </c>
      <c r="S21" s="21">
        <v>-102000</v>
      </c>
      <c r="T21" s="21">
        <v>-27000</v>
      </c>
      <c r="U21" s="21">
        <v>-27000</v>
      </c>
      <c r="V21" s="21">
        <v>-27000</v>
      </c>
      <c r="W21" s="21">
        <v>-27000</v>
      </c>
      <c r="X21" s="21">
        <v>-27000</v>
      </c>
      <c r="Y21" s="21">
        <v>-27000</v>
      </c>
      <c r="Z21" s="21">
        <v>-27000</v>
      </c>
      <c r="AA21" s="21">
        <v>-2000</v>
      </c>
      <c r="AB21" s="21">
        <v>-2000</v>
      </c>
      <c r="AC21" s="21">
        <v>-2000</v>
      </c>
      <c r="AD21" s="21">
        <v>-2000</v>
      </c>
      <c r="AE21" s="21">
        <v>-2000</v>
      </c>
      <c r="AF21" s="21">
        <v>-2000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-101259.59903891063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-514639.80616084975</v>
      </c>
    </row>
    <row r="22" spans="1:58" collapsed="1" x14ac:dyDescent="0.2">
      <c r="A22" s="10">
        <v>0</v>
      </c>
      <c r="B22" s="18" t="s">
        <v>65</v>
      </c>
      <c r="C22" s="19">
        <v>0</v>
      </c>
      <c r="D22" s="19">
        <v>-530772.43965369347</v>
      </c>
      <c r="E22" s="19">
        <v>-530772.43965369347</v>
      </c>
      <c r="F22" s="19">
        <v>-530772.43965369347</v>
      </c>
      <c r="G22" s="19">
        <v>-530772.43965369347</v>
      </c>
      <c r="H22" s="19">
        <v>-530772.43965369347</v>
      </c>
      <c r="I22" s="19">
        <v>-530772.43965369347</v>
      </c>
      <c r="J22" s="19">
        <v>-530772.43965369347</v>
      </c>
      <c r="K22" s="19">
        <v>-530772.43965369347</v>
      </c>
      <c r="L22" s="19">
        <v>-530772.43965369347</v>
      </c>
      <c r="M22" s="19">
        <v>-530772.43965369347</v>
      </c>
      <c r="N22" s="19">
        <v>-530772.43965369347</v>
      </c>
      <c r="O22" s="19">
        <v>-530772.43965369347</v>
      </c>
      <c r="P22" s="19">
        <v>-417748.02530296549</v>
      </c>
      <c r="Q22" s="19">
        <v>-417748.02530296549</v>
      </c>
      <c r="R22" s="19">
        <v>-417748.02530296549</v>
      </c>
      <c r="S22" s="19">
        <v>-417748.02530296549</v>
      </c>
      <c r="T22" s="19">
        <v>-417748.02530296549</v>
      </c>
      <c r="U22" s="19">
        <v>-417748.02530296549</v>
      </c>
      <c r="V22" s="19">
        <v>-417748.02530296549</v>
      </c>
      <c r="W22" s="19">
        <v>-417748.02530296549</v>
      </c>
      <c r="X22" s="19">
        <v>-417748.02530296549</v>
      </c>
      <c r="Y22" s="19">
        <v>-417748.02530296549</v>
      </c>
      <c r="Z22" s="19">
        <v>-417748.02530296549</v>
      </c>
      <c r="AA22" s="19">
        <v>-417748.02530296549</v>
      </c>
      <c r="AB22" s="19">
        <v>-417748.02530296549</v>
      </c>
      <c r="AC22" s="19">
        <v>-417748.02530296549</v>
      </c>
      <c r="AD22" s="19">
        <v>-417748.02530296549</v>
      </c>
      <c r="AE22" s="19">
        <v>-417748.02530296549</v>
      </c>
      <c r="AF22" s="19">
        <v>-417748.02530296549</v>
      </c>
      <c r="AG22" s="19">
        <v>-417748.02530296549</v>
      </c>
      <c r="AH22" s="19">
        <v>-417748.02530296549</v>
      </c>
      <c r="AI22" s="19">
        <v>-417748.02530296549</v>
      </c>
      <c r="AJ22" s="19">
        <v>-417748.02530296549</v>
      </c>
      <c r="AK22" s="19">
        <v>-417748.02530296549</v>
      </c>
      <c r="AL22" s="19">
        <v>-417748.02530296549</v>
      </c>
      <c r="AM22" s="19">
        <v>-417748.02530296549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</row>
    <row r="23" spans="1:58" x14ac:dyDescent="0.2">
      <c r="A23" s="10">
        <v>0</v>
      </c>
      <c r="B23" s="18" t="s">
        <v>66</v>
      </c>
      <c r="C23" s="19">
        <v>-39684640.119999975</v>
      </c>
      <c r="D23" s="19">
        <v>-2439419.6062264908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</row>
    <row r="24" spans="1:58" x14ac:dyDescent="0.2">
      <c r="A24" s="10">
        <v>0</v>
      </c>
      <c r="B24" s="18" t="s">
        <v>67</v>
      </c>
      <c r="C24" s="19">
        <v>-3523488.5800000015</v>
      </c>
      <c r="D24" s="19">
        <v>-187210.44000000003</v>
      </c>
      <c r="E24" s="19">
        <v>-190096.44000000003</v>
      </c>
      <c r="F24" s="19">
        <v>-188044.44000000003</v>
      </c>
      <c r="G24" s="19">
        <v>-18000</v>
      </c>
      <c r="H24" s="19">
        <v>-23500</v>
      </c>
      <c r="I24" s="19">
        <v>-23500</v>
      </c>
      <c r="J24" s="19">
        <v>-26052</v>
      </c>
      <c r="K24" s="19">
        <v>-23500</v>
      </c>
      <c r="L24" s="19">
        <v>-16500</v>
      </c>
      <c r="M24" s="19">
        <v>-19052</v>
      </c>
      <c r="N24" s="19">
        <v>-16500</v>
      </c>
      <c r="O24" s="19">
        <v>-16500</v>
      </c>
      <c r="P24" s="19">
        <v>-16500</v>
      </c>
      <c r="Q24" s="19">
        <v>-18552</v>
      </c>
      <c r="R24" s="19">
        <v>-11000</v>
      </c>
      <c r="S24" s="19">
        <v>-11000</v>
      </c>
      <c r="T24" s="19">
        <v>-22006.628842999999</v>
      </c>
      <c r="U24" s="19">
        <v>-21006.02622091</v>
      </c>
      <c r="V24" s="19">
        <v>-18005.423598810001</v>
      </c>
      <c r="W24" s="19">
        <v>-17004.82097673</v>
      </c>
      <c r="X24" s="19">
        <v>-17811.790354640001</v>
      </c>
      <c r="Y24" s="19">
        <v>-15003.187732549999</v>
      </c>
      <c r="Z24" s="19">
        <v>-14002.58511045</v>
      </c>
      <c r="AA24" s="19">
        <v>-13001.982488359999</v>
      </c>
      <c r="AB24" s="19">
        <v>-8501.3798662699992</v>
      </c>
      <c r="AC24" s="19">
        <v>-7500.7772441899997</v>
      </c>
      <c r="AD24" s="19">
        <v>-6500.1746220900004</v>
      </c>
      <c r="AE24" s="19">
        <v>-5499.5720000000001</v>
      </c>
      <c r="AF24" s="19">
        <v>-5499.5720000000001</v>
      </c>
      <c r="AG24" s="19">
        <v>-5499.5720000000001</v>
      </c>
      <c r="AH24" s="19">
        <v>-11000</v>
      </c>
      <c r="AI24" s="19">
        <v>-11000</v>
      </c>
      <c r="AJ24" s="19">
        <v>-11000</v>
      </c>
      <c r="AK24" s="19">
        <v>-11000</v>
      </c>
      <c r="AL24" s="19">
        <v>-11000</v>
      </c>
      <c r="AM24" s="19">
        <v>-11000</v>
      </c>
      <c r="AN24" s="19">
        <v>-11000</v>
      </c>
      <c r="AO24" s="19">
        <v>0</v>
      </c>
      <c r="AP24" s="19">
        <v>-35077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</row>
    <row r="25" spans="1:58" hidden="1" outlineLevel="1" x14ac:dyDescent="0.2">
      <c r="B25" s="20" t="s">
        <v>68</v>
      </c>
      <c r="C25" s="21">
        <v>-3523488.5800000015</v>
      </c>
      <c r="D25" s="21">
        <v>-187210.44000000003</v>
      </c>
      <c r="E25" s="21">
        <v>-190096.44000000003</v>
      </c>
      <c r="F25" s="21">
        <v>-188044.44000000003</v>
      </c>
      <c r="G25" s="21">
        <v>-18000</v>
      </c>
      <c r="H25" s="21">
        <v>-23500</v>
      </c>
      <c r="I25" s="21">
        <v>-23500</v>
      </c>
      <c r="J25" s="21">
        <v>-26052</v>
      </c>
      <c r="K25" s="21">
        <v>-23500</v>
      </c>
      <c r="L25" s="21">
        <v>-16500</v>
      </c>
      <c r="M25" s="21">
        <v>-19052</v>
      </c>
      <c r="N25" s="21">
        <v>-16500</v>
      </c>
      <c r="O25" s="21">
        <v>-16500</v>
      </c>
      <c r="P25" s="21">
        <v>-16500</v>
      </c>
      <c r="Q25" s="21">
        <v>-18552</v>
      </c>
      <c r="R25" s="21">
        <v>-11000</v>
      </c>
      <c r="S25" s="21">
        <v>-11000</v>
      </c>
      <c r="T25" s="21">
        <v>-22006.628842999999</v>
      </c>
      <c r="U25" s="21">
        <v>-21006.02622091</v>
      </c>
      <c r="V25" s="21">
        <v>-18005.423598810001</v>
      </c>
      <c r="W25" s="21">
        <v>-17004.82097673</v>
      </c>
      <c r="X25" s="21">
        <v>-17811.790354640001</v>
      </c>
      <c r="Y25" s="21">
        <v>-15003.187732549999</v>
      </c>
      <c r="Z25" s="21">
        <v>-14002.58511045</v>
      </c>
      <c r="AA25" s="21">
        <v>-13001.982488359999</v>
      </c>
      <c r="AB25" s="21">
        <v>-8501.3798662699992</v>
      </c>
      <c r="AC25" s="21">
        <v>-7500.7772441899997</v>
      </c>
      <c r="AD25" s="21">
        <v>-6500.1746220900004</v>
      </c>
      <c r="AE25" s="21">
        <v>-5499.5720000000001</v>
      </c>
      <c r="AF25" s="21">
        <v>-5499.5720000000001</v>
      </c>
      <c r="AG25" s="21">
        <v>-5499.5720000000001</v>
      </c>
      <c r="AH25" s="21">
        <v>-11000</v>
      </c>
      <c r="AI25" s="21">
        <v>-11000</v>
      </c>
      <c r="AJ25" s="21">
        <v>-11000</v>
      </c>
      <c r="AK25" s="21">
        <v>-11000</v>
      </c>
      <c r="AL25" s="21">
        <v>-11000</v>
      </c>
      <c r="AM25" s="21">
        <v>-11000</v>
      </c>
      <c r="AN25" s="21">
        <v>-11000</v>
      </c>
      <c r="AO25" s="21">
        <v>0</v>
      </c>
      <c r="AP25" s="21">
        <v>-35077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</row>
    <row r="26" spans="1:58" collapsed="1" x14ac:dyDescent="0.2">
      <c r="A26" s="10">
        <v>0</v>
      </c>
      <c r="B26" s="18" t="s">
        <v>69</v>
      </c>
      <c r="C26" s="19">
        <v>-9702.11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</row>
    <row r="27" spans="1:58" x14ac:dyDescent="0.2">
      <c r="A27" s="10">
        <v>0</v>
      </c>
      <c r="B27" s="18" t="s">
        <v>70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</row>
    <row r="28" spans="1:58" x14ac:dyDescent="0.2">
      <c r="A28" s="10">
        <v>0</v>
      </c>
      <c r="B28" s="18" t="s">
        <v>71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</row>
    <row r="29" spans="1:58" x14ac:dyDescent="0.2">
      <c r="A29" s="10">
        <v>0</v>
      </c>
      <c r="B29" s="18" t="s">
        <v>72</v>
      </c>
      <c r="C29" s="19">
        <v>-438693.14</v>
      </c>
      <c r="D29" s="19">
        <v>-74640.804206464643</v>
      </c>
      <c r="E29" s="19">
        <v>-114304.54086460381</v>
      </c>
      <c r="F29" s="19">
        <v>-163986.2994126644</v>
      </c>
      <c r="G29" s="19">
        <v>-219251.51849840797</v>
      </c>
      <c r="H29" s="19">
        <v>-232105.30389234534</v>
      </c>
      <c r="I29" s="19">
        <v>-246030.2380691109</v>
      </c>
      <c r="J29" s="19">
        <v>-236966.56235285511</v>
      </c>
      <c r="K29" s="19">
        <v>-253885.28056497371</v>
      </c>
      <c r="L29" s="19">
        <v>-233701.29346067953</v>
      </c>
      <c r="M29" s="19">
        <v>-254898.05472582782</v>
      </c>
      <c r="N29" s="19">
        <v>-278459.96805742587</v>
      </c>
      <c r="O29" s="19">
        <v>-306309.83641095686</v>
      </c>
      <c r="P29" s="19">
        <v>-305861.96906330914</v>
      </c>
      <c r="Q29" s="19">
        <v>-269263.92194809607</v>
      </c>
      <c r="R29" s="19">
        <v>-324222.85745515808</v>
      </c>
      <c r="S29" s="19">
        <v>-407772.46251575119</v>
      </c>
      <c r="T29" s="19">
        <v>-574871.67303693737</v>
      </c>
      <c r="U29" s="19">
        <v>-167138.82505451955</v>
      </c>
      <c r="V29" s="19">
        <v>-167521.98452118618</v>
      </c>
      <c r="W29" s="19">
        <v>-167521.98452118618</v>
      </c>
      <c r="X29" s="19">
        <v>-167521.98452118618</v>
      </c>
      <c r="Y29" s="19">
        <v>-167521.98452118618</v>
      </c>
      <c r="Z29" s="19">
        <v>-167521.98452118618</v>
      </c>
      <c r="AA29" s="19">
        <v>-167521.98452118618</v>
      </c>
      <c r="AB29" s="19">
        <v>-167099.21012118619</v>
      </c>
      <c r="AC29" s="19">
        <v>-167099.21012118619</v>
      </c>
      <c r="AD29" s="19">
        <v>-167099.21012118619</v>
      </c>
      <c r="AE29" s="19">
        <v>-167099.21012118619</v>
      </c>
      <c r="AF29" s="19">
        <v>-167099.21012118619</v>
      </c>
      <c r="AG29" s="19">
        <v>-167099.21012118619</v>
      </c>
      <c r="AH29" s="19">
        <v>-167099.21012118619</v>
      </c>
      <c r="AI29" s="19">
        <v>-167099.21012118619</v>
      </c>
      <c r="AJ29" s="19">
        <v>-167099.21012118619</v>
      </c>
      <c r="AK29" s="19">
        <v>-167099.21012118619</v>
      </c>
      <c r="AL29" s="19">
        <v>-167099.21012118619</v>
      </c>
      <c r="AM29" s="19">
        <v>-167099.21012118619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</row>
    <row r="30" spans="1:58" x14ac:dyDescent="0.2">
      <c r="A30" s="10">
        <v>0</v>
      </c>
      <c r="B30" s="18" t="s">
        <v>73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</row>
    <row r="31" spans="1:58" x14ac:dyDescent="0.2">
      <c r="A31" s="10">
        <v>0</v>
      </c>
      <c r="B31" s="18" t="s">
        <v>74</v>
      </c>
      <c r="C31" s="19">
        <v>-2106958.31</v>
      </c>
      <c r="D31" s="19">
        <v>-308773.43716027658</v>
      </c>
      <c r="E31" s="19">
        <v>-308773.43716027658</v>
      </c>
      <c r="F31" s="19">
        <v>-308773.43716027658</v>
      </c>
      <c r="G31" s="19">
        <v>-308773.43716027658</v>
      </c>
      <c r="H31" s="19">
        <v>-308773.43716027658</v>
      </c>
      <c r="I31" s="19">
        <v>-308773.43716027658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</row>
    <row r="32" spans="1:58" x14ac:dyDescent="0.2">
      <c r="B32" s="13" t="s">
        <v>75</v>
      </c>
      <c r="C32" s="22">
        <v>1113118.1099999961</v>
      </c>
      <c r="D32" s="22">
        <v>-2066432.2172758875</v>
      </c>
      <c r="E32" s="22">
        <v>943531.06874594395</v>
      </c>
      <c r="F32" s="22">
        <v>2358435.2738993978</v>
      </c>
      <c r="G32" s="22">
        <v>4412847.0768015143</v>
      </c>
      <c r="H32" s="22">
        <v>4708811.6162560116</v>
      </c>
      <c r="I32" s="22">
        <v>5441010.0364983836</v>
      </c>
      <c r="J32" s="22">
        <v>5415937.9008685229</v>
      </c>
      <c r="K32" s="22">
        <v>5007581.2479593689</v>
      </c>
      <c r="L32" s="22">
        <v>4530165.5574563099</v>
      </c>
      <c r="M32" s="22">
        <v>5152101.1834198674</v>
      </c>
      <c r="N32" s="22">
        <v>5553696.9933782201</v>
      </c>
      <c r="O32" s="22">
        <v>6222093.8338629641</v>
      </c>
      <c r="P32" s="22">
        <v>6236155.0175194182</v>
      </c>
      <c r="Q32" s="22">
        <v>5354249.8867543051</v>
      </c>
      <c r="R32" s="22">
        <v>6373198.5789237944</v>
      </c>
      <c r="S32" s="22">
        <v>8673389.100378029</v>
      </c>
      <c r="T32" s="22">
        <v>12755263.524043497</v>
      </c>
      <c r="U32" s="22">
        <v>3961575.7750875591</v>
      </c>
      <c r="V32" s="22">
        <v>3971772.2049096585</v>
      </c>
      <c r="W32" s="22">
        <v>3974772.8075317387</v>
      </c>
      <c r="X32" s="22">
        <v>3973965.8381538284</v>
      </c>
      <c r="Y32" s="22">
        <v>3978524.4407759188</v>
      </c>
      <c r="Z32" s="22">
        <v>3979525.0433980185</v>
      </c>
      <c r="AA32" s="22">
        <v>4005525.6460201088</v>
      </c>
      <c r="AB32" s="22">
        <v>3999879.6630421984</v>
      </c>
      <c r="AC32" s="22">
        <v>4000880.2656642781</v>
      </c>
      <c r="AD32" s="22">
        <v>4001880.8682863782</v>
      </c>
      <c r="AE32" s="22">
        <v>4002881.4709084681</v>
      </c>
      <c r="AF32" s="22">
        <v>4002881.4709084681</v>
      </c>
      <c r="AG32" s="22">
        <v>4004881.4709084681</v>
      </c>
      <c r="AH32" s="22">
        <v>3999381.0429084683</v>
      </c>
      <c r="AI32" s="22">
        <v>3999381.0429084683</v>
      </c>
      <c r="AJ32" s="22">
        <v>3999381.0429084683</v>
      </c>
      <c r="AK32" s="22">
        <v>3999381.0429084683</v>
      </c>
      <c r="AL32" s="22">
        <v>3999381.0429084683</v>
      </c>
      <c r="AM32" s="22">
        <v>3999381.0429084683</v>
      </c>
      <c r="AN32" s="22">
        <v>-11000</v>
      </c>
      <c r="AO32" s="22">
        <v>0</v>
      </c>
      <c r="AP32" s="22">
        <v>-1181693.9058034006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-1037087.8986335669</v>
      </c>
    </row>
    <row r="33" spans="1:58" x14ac:dyDescent="0.2">
      <c r="C33" s="16"/>
    </row>
    <row r="34" spans="1:58" x14ac:dyDescent="0.2">
      <c r="B34" s="23" t="s">
        <v>82</v>
      </c>
      <c r="C34" s="24">
        <v>1113118.1099999961</v>
      </c>
      <c r="D34" s="24">
        <v>-953314.10727589135</v>
      </c>
      <c r="E34" s="24">
        <v>-9783.0385299474001</v>
      </c>
      <c r="F34" s="24">
        <v>2348652.2353694504</v>
      </c>
      <c r="G34" s="24">
        <v>6761499.3121709647</v>
      </c>
      <c r="H34" s="24">
        <v>11470310.928426977</v>
      </c>
      <c r="I34" s="24">
        <v>16911320.96492536</v>
      </c>
      <c r="J34" s="24">
        <v>22327258.865793884</v>
      </c>
      <c r="K34" s="24">
        <v>27334840.113753252</v>
      </c>
      <c r="L34" s="24">
        <v>31865005.671209563</v>
      </c>
      <c r="M34" s="24">
        <v>37017106.854629427</v>
      </c>
      <c r="N34" s="24">
        <v>42570803.848007649</v>
      </c>
      <c r="O34" s="24">
        <v>48792897.68187061</v>
      </c>
      <c r="P34" s="24">
        <v>55029052.699390024</v>
      </c>
      <c r="Q34" s="24">
        <v>60383302.586144328</v>
      </c>
      <c r="R34" s="24">
        <v>66756501.16506812</v>
      </c>
      <c r="S34" s="24">
        <v>75429890.265446156</v>
      </c>
      <c r="T34" s="24">
        <v>88185153.789489657</v>
      </c>
      <c r="U34" s="24">
        <v>92146729.564577222</v>
      </c>
      <c r="V34" s="24">
        <v>96118501.769486874</v>
      </c>
      <c r="W34" s="24">
        <v>100093274.57701862</v>
      </c>
      <c r="X34" s="24">
        <v>104067240.41517244</v>
      </c>
      <c r="Y34" s="24">
        <v>108045764.85594836</v>
      </c>
      <c r="Z34" s="24">
        <v>112025289.89934638</v>
      </c>
      <c r="AA34" s="24">
        <v>116030815.5453665</v>
      </c>
      <c r="AB34" s="24">
        <v>120030695.2084087</v>
      </c>
      <c r="AC34" s="24">
        <v>124031575.47407298</v>
      </c>
      <c r="AD34" s="24">
        <v>128033456.34235935</v>
      </c>
      <c r="AE34" s="24">
        <v>132036337.81326781</v>
      </c>
      <c r="AF34" s="24">
        <v>136039219.28417629</v>
      </c>
      <c r="AG34" s="24">
        <v>140044100.75508475</v>
      </c>
      <c r="AH34" s="24">
        <v>144043481.79799321</v>
      </c>
      <c r="AI34" s="24">
        <v>148042862.84090167</v>
      </c>
      <c r="AJ34" s="24">
        <v>152042243.88381013</v>
      </c>
      <c r="AK34" s="24">
        <v>156041624.92671859</v>
      </c>
      <c r="AL34" s="24">
        <v>160041005.96962705</v>
      </c>
      <c r="AM34" s="24">
        <v>164040387.01253551</v>
      </c>
      <c r="AN34" s="24">
        <v>164029387.01253551</v>
      </c>
      <c r="AO34" s="24">
        <v>164029387.01253551</v>
      </c>
      <c r="AP34" s="24">
        <v>162847693.1067321</v>
      </c>
      <c r="AQ34" s="24">
        <v>162847693.1067321</v>
      </c>
      <c r="AR34" s="24">
        <v>162847693.1067321</v>
      </c>
      <c r="AS34" s="24">
        <v>162847693.1067321</v>
      </c>
      <c r="AT34" s="24">
        <v>162847693.1067321</v>
      </c>
      <c r="AU34" s="24">
        <v>162847693.1067321</v>
      </c>
      <c r="AV34" s="24">
        <v>162847693.1067321</v>
      </c>
      <c r="AW34" s="24">
        <v>162847693.1067321</v>
      </c>
      <c r="AX34" s="24">
        <v>162847693.1067321</v>
      </c>
      <c r="AY34" s="24">
        <v>162847693.1067321</v>
      </c>
      <c r="AZ34" s="24">
        <v>162847693.1067321</v>
      </c>
      <c r="BA34" s="24">
        <v>162847693.1067321</v>
      </c>
      <c r="BB34" s="24">
        <v>162847693.1067321</v>
      </c>
      <c r="BC34" s="24">
        <v>162847693.1067321</v>
      </c>
      <c r="BD34" s="24">
        <v>162847693.1067321</v>
      </c>
      <c r="BE34" s="24">
        <v>162847693.1067321</v>
      </c>
      <c r="BF34" s="24">
        <v>161810605.20809853</v>
      </c>
    </row>
    <row r="35" spans="1:58" x14ac:dyDescent="0.2"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</row>
    <row r="36" spans="1:58" x14ac:dyDescent="0.2">
      <c r="B36" s="23" t="s">
        <v>83</v>
      </c>
      <c r="C36" s="24"/>
      <c r="D36" s="24">
        <v>953314.10727589135</v>
      </c>
      <c r="E36" s="24">
        <v>9783.0385299474001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</row>
    <row r="37" spans="1:58" x14ac:dyDescent="0.2">
      <c r="B37" s="23" t="s">
        <v>84</v>
      </c>
      <c r="C37" s="24"/>
      <c r="D37" s="24">
        <v>0</v>
      </c>
      <c r="E37" s="24">
        <v>0</v>
      </c>
      <c r="F37" s="24">
        <v>2348652.2353694504</v>
      </c>
      <c r="G37" s="24">
        <v>6761499.3121709647</v>
      </c>
      <c r="H37" s="24">
        <v>11470310.928426977</v>
      </c>
      <c r="I37" s="24">
        <v>16911320.96492536</v>
      </c>
      <c r="J37" s="24">
        <v>22327258.865793884</v>
      </c>
      <c r="K37" s="24">
        <v>27334840.113753252</v>
      </c>
      <c r="L37" s="24">
        <v>31865005.671209563</v>
      </c>
      <c r="M37" s="24">
        <v>37017106.854629427</v>
      </c>
      <c r="N37" s="24">
        <v>42570803.848007649</v>
      </c>
      <c r="O37" s="24">
        <v>48792897.68187061</v>
      </c>
      <c r="P37" s="24">
        <v>55029052.699390024</v>
      </c>
      <c r="Q37" s="24">
        <v>60383302.586144328</v>
      </c>
      <c r="R37" s="24">
        <v>66756501.16506812</v>
      </c>
      <c r="S37" s="24">
        <v>75429890.265446156</v>
      </c>
      <c r="T37" s="24">
        <v>88185153.789489657</v>
      </c>
      <c r="U37" s="24">
        <v>92146729.564577222</v>
      </c>
      <c r="V37" s="24">
        <v>96118501.769486874</v>
      </c>
      <c r="W37" s="24">
        <v>100093274.57701862</v>
      </c>
      <c r="X37" s="24">
        <v>104067240.41517244</v>
      </c>
      <c r="Y37" s="24">
        <v>108045764.85594836</v>
      </c>
      <c r="Z37" s="24">
        <v>112025289.89934638</v>
      </c>
      <c r="AA37" s="24">
        <v>116030815.5453665</v>
      </c>
      <c r="AB37" s="24">
        <v>120030695.2084087</v>
      </c>
      <c r="AC37" s="24">
        <v>124031575.47407298</v>
      </c>
      <c r="AD37" s="24">
        <v>128033456.34235935</v>
      </c>
      <c r="AE37" s="24">
        <v>132036337.81326781</v>
      </c>
      <c r="AF37" s="24">
        <v>136039219.28417629</v>
      </c>
      <c r="AG37" s="24">
        <v>140044100.75508475</v>
      </c>
      <c r="AH37" s="24">
        <v>144043481.79799321</v>
      </c>
      <c r="AI37" s="24">
        <v>148042862.84090167</v>
      </c>
      <c r="AJ37" s="24">
        <v>152042243.88381013</v>
      </c>
      <c r="AK37" s="24">
        <v>156041624.92671859</v>
      </c>
      <c r="AL37" s="24">
        <v>160041005.96962705</v>
      </c>
      <c r="AM37" s="24">
        <v>164040387.01253551</v>
      </c>
      <c r="AN37" s="24">
        <v>164029387.01253551</v>
      </c>
      <c r="AO37" s="24">
        <v>164029387.01253551</v>
      </c>
      <c r="AP37" s="24">
        <v>162847693.1067321</v>
      </c>
      <c r="AQ37" s="24">
        <v>162847693.1067321</v>
      </c>
      <c r="AR37" s="24">
        <v>162847693.1067321</v>
      </c>
      <c r="AS37" s="24">
        <v>162847693.1067321</v>
      </c>
      <c r="AT37" s="24">
        <v>162847693.1067321</v>
      </c>
      <c r="AU37" s="24">
        <v>162847693.1067321</v>
      </c>
      <c r="AV37" s="24">
        <v>162847693.1067321</v>
      </c>
      <c r="AW37" s="24">
        <v>162847693.1067321</v>
      </c>
      <c r="AX37" s="24">
        <v>162847693.1067321</v>
      </c>
      <c r="AY37" s="24">
        <v>162847693.1067321</v>
      </c>
      <c r="AZ37" s="24">
        <v>162847693.1067321</v>
      </c>
      <c r="BA37" s="24">
        <v>162847693.1067321</v>
      </c>
      <c r="BB37" s="24">
        <v>162847693.1067321</v>
      </c>
      <c r="BC37" s="24">
        <v>162847693.1067321</v>
      </c>
      <c r="BD37" s="24">
        <v>162847693.1067321</v>
      </c>
      <c r="BE37" s="24">
        <v>162847693.1067321</v>
      </c>
      <c r="BF37" s="24">
        <v>161810605.20809853</v>
      </c>
    </row>
    <row r="38" spans="1:58" x14ac:dyDescent="0.2">
      <c r="B38" s="23" t="s">
        <v>85</v>
      </c>
      <c r="C38" s="24">
        <v>69886604.257050008</v>
      </c>
      <c r="D38" s="24">
        <v>69886604.257050008</v>
      </c>
      <c r="E38" s="24">
        <v>69886604.257050008</v>
      </c>
      <c r="F38" s="24">
        <v>67537952.021680564</v>
      </c>
      <c r="G38" s="24">
        <v>60776452.709509596</v>
      </c>
      <c r="H38" s="24">
        <v>49306141.781082615</v>
      </c>
      <c r="I38" s="24">
        <v>32394820.816157255</v>
      </c>
      <c r="J38" s="24">
        <v>10067561.950363372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4">
        <v>0</v>
      </c>
      <c r="BE38" s="24">
        <v>0</v>
      </c>
      <c r="BF38" s="24">
        <v>0</v>
      </c>
    </row>
    <row r="39" spans="1:58" x14ac:dyDescent="0.2">
      <c r="B39" s="27" t="s">
        <v>86</v>
      </c>
      <c r="C39" s="28"/>
      <c r="D39" s="28">
        <v>-461144.93487818656</v>
      </c>
      <c r="E39" s="28">
        <v>-461144.93487818656</v>
      </c>
      <c r="F39" s="28">
        <v>-461144.93487818656</v>
      </c>
      <c r="G39" s="28">
        <v>-405134.01307131368</v>
      </c>
      <c r="H39" s="28">
        <v>-419260.55746136798</v>
      </c>
      <c r="I39" s="28">
        <v>-295768.44560552773</v>
      </c>
      <c r="J39" s="28">
        <v>-223472.57907860895</v>
      </c>
      <c r="K39" s="28">
        <v>-66430.544871037855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</row>
    <row r="40" spans="1:58" ht="4.5" customHeight="1" x14ac:dyDescent="0.2"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</row>
    <row r="41" spans="1:58" x14ac:dyDescent="0.2">
      <c r="B41" s="25"/>
      <c r="C41" s="22" t="s">
        <v>87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</row>
    <row r="42" spans="1:58" x14ac:dyDescent="0.2">
      <c r="B42" s="8" t="s">
        <v>88</v>
      </c>
      <c r="C42" s="9">
        <v>14716312.02</v>
      </c>
      <c r="D42" s="9">
        <v>13380513.841666667</v>
      </c>
      <c r="E42" s="9">
        <v>12280985.143333333</v>
      </c>
      <c r="F42" s="9">
        <v>9888271.1083333306</v>
      </c>
      <c r="G42" s="9">
        <v>7495557.0733333295</v>
      </c>
      <c r="H42" s="9">
        <v>5102843.0383333294</v>
      </c>
      <c r="I42" s="9">
        <v>2710129.0033333292</v>
      </c>
      <c r="J42" s="9">
        <v>1414890.9466666623</v>
      </c>
      <c r="K42" s="9">
        <v>114432.95999999577</v>
      </c>
      <c r="L42" s="9">
        <v>112379.17999999577</v>
      </c>
      <c r="M42" s="9">
        <v>102591.39999999577</v>
      </c>
      <c r="N42" s="9">
        <v>100538.67999999577</v>
      </c>
      <c r="O42" s="9">
        <v>98485.959999995772</v>
      </c>
      <c r="P42" s="9">
        <v>95442.866666662434</v>
      </c>
      <c r="Q42" s="9">
        <v>73793.763333329101</v>
      </c>
      <c r="R42" s="9">
        <v>70664.689999995768</v>
      </c>
      <c r="S42" s="9">
        <v>67535.616666662434</v>
      </c>
      <c r="T42" s="9">
        <v>64406.533333329098</v>
      </c>
      <c r="U42" s="9">
        <v>63416.159999995762</v>
      </c>
      <c r="V42" s="9">
        <v>52846.799999995768</v>
      </c>
      <c r="W42" s="9">
        <v>42277.439999995775</v>
      </c>
      <c r="X42" s="9">
        <v>31708.079999995782</v>
      </c>
      <c r="Y42" s="9">
        <v>21138.719999995788</v>
      </c>
      <c r="Z42" s="9">
        <v>10569.359999995793</v>
      </c>
      <c r="AA42" s="9">
        <v>-4.2018655221909285E-9</v>
      </c>
      <c r="AB42" s="9">
        <v>-4.2018655221909285E-9</v>
      </c>
      <c r="AC42" s="9">
        <v>-4.2018655221909285E-9</v>
      </c>
      <c r="AD42" s="9">
        <v>-4.2018655221909285E-9</v>
      </c>
      <c r="AE42" s="9">
        <v>-4.2018655221909285E-9</v>
      </c>
      <c r="AF42" s="9">
        <v>-4.2018655221909285E-9</v>
      </c>
      <c r="AG42" s="9">
        <v>-4.2018655221909285E-9</v>
      </c>
      <c r="AH42" s="9">
        <v>-4.2018655221909285E-9</v>
      </c>
      <c r="AI42" s="9">
        <v>-4.2018655221909285E-9</v>
      </c>
      <c r="AJ42" s="9">
        <v>-4.2018655221909285E-9</v>
      </c>
      <c r="AK42" s="9">
        <v>-4.2018655221909285E-9</v>
      </c>
      <c r="AL42" s="9">
        <v>-4.2018655221909285E-9</v>
      </c>
      <c r="AM42" s="9">
        <v>-4.2018655221909285E-9</v>
      </c>
      <c r="AN42" s="9">
        <v>-4.2018655221909285E-9</v>
      </c>
      <c r="AO42" s="9">
        <v>-4.2018655221909285E-9</v>
      </c>
      <c r="AP42" s="9">
        <v>-4.2018655221909285E-9</v>
      </c>
      <c r="AQ42" s="9">
        <v>-4.2018655221909285E-9</v>
      </c>
      <c r="AR42" s="9">
        <v>-4.2018655221909285E-9</v>
      </c>
      <c r="AS42" s="9">
        <v>-4.2018655221909285E-9</v>
      </c>
      <c r="AT42" s="9">
        <v>-4.2018655221909285E-9</v>
      </c>
      <c r="AU42" s="9">
        <v>-4.2018655221909285E-9</v>
      </c>
      <c r="AV42" s="9">
        <v>-4.2018655221909285E-9</v>
      </c>
      <c r="AW42" s="9">
        <v>-4.2018655221909285E-9</v>
      </c>
      <c r="AX42" s="9">
        <v>-4.2018655221909285E-9</v>
      </c>
      <c r="AY42" s="9">
        <v>-4.2018655221909285E-9</v>
      </c>
      <c r="AZ42" s="9">
        <v>-4.2018655221909285E-9</v>
      </c>
      <c r="BA42" s="9">
        <v>-4.2018655221909285E-9</v>
      </c>
      <c r="BB42" s="9">
        <v>-4.2018655221909285E-9</v>
      </c>
      <c r="BC42" s="9">
        <v>-4.2018655221909285E-9</v>
      </c>
      <c r="BD42" s="9">
        <v>-4.2018655221909285E-9</v>
      </c>
      <c r="BE42" s="9">
        <v>-4.2018655221909285E-9</v>
      </c>
      <c r="BF42" s="9">
        <v>-4.2018655221909285E-9</v>
      </c>
    </row>
    <row r="43" spans="1:58" x14ac:dyDescent="0.2">
      <c r="A43" s="17">
        <v>182485396.48035955</v>
      </c>
      <c r="B43" s="8" t="s">
        <v>89</v>
      </c>
      <c r="C43" s="9">
        <v>178343420.09934652</v>
      </c>
      <c r="D43" s="9">
        <v>177398832.69205838</v>
      </c>
      <c r="E43" s="9">
        <v>175410046.82533777</v>
      </c>
      <c r="F43" s="9">
        <v>172860245.042588</v>
      </c>
      <c r="G43" s="9">
        <v>169164500.11571181</v>
      </c>
      <c r="H43" s="9">
        <v>165147410.55398718</v>
      </c>
      <c r="I43" s="9">
        <v>160782197.6378434</v>
      </c>
      <c r="J43" s="9">
        <v>156037213.78960603</v>
      </c>
      <c r="K43" s="9">
        <v>150874481.91606569</v>
      </c>
      <c r="L43" s="9">
        <v>145530102.80246031</v>
      </c>
      <c r="M43" s="9">
        <v>139663538.65722623</v>
      </c>
      <c r="N43" s="9">
        <v>133200191.61870222</v>
      </c>
      <c r="O43" s="9">
        <v>126040597.87133992</v>
      </c>
      <c r="P43" s="9">
        <v>118744361.34812866</v>
      </c>
      <c r="Q43" s="9">
        <v>112034412.4027596</v>
      </c>
      <c r="R43" s="9">
        <v>103931970.03971398</v>
      </c>
      <c r="S43" s="9">
        <v>93740787.550153539</v>
      </c>
      <c r="T43" s="9">
        <v>79372124.807563439</v>
      </c>
      <c r="U43" s="9">
        <v>75194644.55453378</v>
      </c>
      <c r="V43" s="9">
        <v>71017164.30150412</v>
      </c>
      <c r="W43" s="9">
        <v>66839684.048474468</v>
      </c>
      <c r="X43" s="9">
        <v>62662203.795444816</v>
      </c>
      <c r="Y43" s="9">
        <v>58484723.542415164</v>
      </c>
      <c r="Z43" s="9">
        <v>54307243.289385512</v>
      </c>
      <c r="AA43" s="9">
        <v>50129763.036355861</v>
      </c>
      <c r="AB43" s="9">
        <v>45952282.783326209</v>
      </c>
      <c r="AC43" s="9">
        <v>41774802.530296557</v>
      </c>
      <c r="AD43" s="9">
        <v>37597322.277266905</v>
      </c>
      <c r="AE43" s="9">
        <v>33419842.024237249</v>
      </c>
      <c r="AF43" s="9">
        <v>29242361.771207593</v>
      </c>
      <c r="AG43" s="9">
        <v>25064881.518177938</v>
      </c>
      <c r="AH43" s="9">
        <v>20887401.265148282</v>
      </c>
      <c r="AI43" s="9">
        <v>16709921.012118626</v>
      </c>
      <c r="AJ43" s="9">
        <v>12532440.759088971</v>
      </c>
      <c r="AK43" s="9">
        <v>8354960.506059316</v>
      </c>
      <c r="AL43" s="9">
        <v>4177480.2530296613</v>
      </c>
      <c r="AM43" s="9">
        <v>6.5192580223083496E-9</v>
      </c>
      <c r="AN43" s="9">
        <v>6.5192580223083496E-9</v>
      </c>
      <c r="AO43" s="9">
        <v>6.5192580223083496E-9</v>
      </c>
      <c r="AP43" s="9">
        <v>6.5192580223083496E-9</v>
      </c>
      <c r="AQ43" s="9">
        <v>6.5192580223083496E-9</v>
      </c>
      <c r="AR43" s="9">
        <v>6.5192580223083496E-9</v>
      </c>
      <c r="AS43" s="9">
        <v>6.5192580223083496E-9</v>
      </c>
      <c r="AT43" s="9">
        <v>6.5192580223083496E-9</v>
      </c>
      <c r="AU43" s="9">
        <v>6.5192580223083496E-9</v>
      </c>
      <c r="AV43" s="9">
        <v>6.5192580223083496E-9</v>
      </c>
      <c r="AW43" s="9">
        <v>6.5192580223083496E-9</v>
      </c>
      <c r="AX43" s="9">
        <v>6.5192580223083496E-9</v>
      </c>
      <c r="AY43" s="9">
        <v>6.5192580223083496E-9</v>
      </c>
      <c r="AZ43" s="9">
        <v>6.5192580223083496E-9</v>
      </c>
      <c r="BA43" s="9">
        <v>6.5192580223083496E-9</v>
      </c>
      <c r="BB43" s="9">
        <v>6.5192580223083496E-9</v>
      </c>
      <c r="BC43" s="9">
        <v>6.5192580223083496E-9</v>
      </c>
      <c r="BD43" s="9">
        <v>6.5192580223083496E-9</v>
      </c>
      <c r="BE43" s="9">
        <v>6.5192580223083496E-9</v>
      </c>
      <c r="BF43" s="9">
        <v>6.5192580223083496E-9</v>
      </c>
    </row>
    <row r="44" spans="1:58" x14ac:dyDescent="0.2">
      <c r="A44" s="17">
        <v>70244940.503231496</v>
      </c>
      <c r="B44" s="8" t="s">
        <v>90</v>
      </c>
      <c r="C44" s="9">
        <v>65814426.385177255</v>
      </c>
      <c r="D44" s="9">
        <v>61881974.062739752</v>
      </c>
      <c r="E44" s="9">
        <v>59967891.609870605</v>
      </c>
      <c r="F44" s="9">
        <v>58226669.398453392</v>
      </c>
      <c r="G44" s="9">
        <v>57158228.512794711</v>
      </c>
      <c r="H44" s="9">
        <v>56064407.531742088</v>
      </c>
      <c r="I44" s="9">
        <v>55354661.616512701</v>
      </c>
      <c r="J44" s="9">
        <v>54846435.458559841</v>
      </c>
      <c r="K44" s="9">
        <v>53506884.692394868</v>
      </c>
      <c r="L44" s="9">
        <v>52194517.913334183</v>
      </c>
      <c r="M44" s="9">
        <v>50974167.728608355</v>
      </c>
      <c r="N44" s="9">
        <v>49566365.520550929</v>
      </c>
      <c r="O44" s="9">
        <v>48130713.444139972</v>
      </c>
      <c r="P44" s="9">
        <v>46720319.235076658</v>
      </c>
      <c r="Q44" s="9">
        <v>45342971.073128559</v>
      </c>
      <c r="R44" s="9">
        <v>43610598.215673402</v>
      </c>
      <c r="S44" s="9">
        <v>42089675.753157653</v>
      </c>
      <c r="T44" s="9">
        <v>40473147.451277718</v>
      </c>
      <c r="U44" s="9">
        <v>40256252.600002289</v>
      </c>
      <c r="V44" s="9">
        <v>40039975.191882297</v>
      </c>
      <c r="W44" s="9">
        <v>39826698.386384383</v>
      </c>
      <c r="X44" s="9">
        <v>39612614.611508556</v>
      </c>
      <c r="Y44" s="9">
        <v>39403089.43925482</v>
      </c>
      <c r="Z44" s="9">
        <v>39194564.869623184</v>
      </c>
      <c r="AA44" s="9">
        <v>39012040.90261364</v>
      </c>
      <c r="AB44" s="9">
        <v>38834440.31262619</v>
      </c>
      <c r="AC44" s="9">
        <v>38657840.325260818</v>
      </c>
      <c r="AD44" s="9">
        <v>38482240.940517545</v>
      </c>
      <c r="AE44" s="9">
        <v>38307642.158396363</v>
      </c>
      <c r="AF44" s="9">
        <v>38133043.376275182</v>
      </c>
      <c r="AG44" s="9">
        <v>37960444.594154</v>
      </c>
      <c r="AH44" s="9">
        <v>37782345.384032816</v>
      </c>
      <c r="AI44" s="9">
        <v>37604246.173911631</v>
      </c>
      <c r="AJ44" s="9">
        <v>37426146.963790447</v>
      </c>
      <c r="AK44" s="9">
        <v>37248047.753669262</v>
      </c>
      <c r="AL44" s="9">
        <v>37069948.543548077</v>
      </c>
      <c r="AM44" s="9">
        <v>36891849.333426893</v>
      </c>
      <c r="AN44" s="9">
        <v>36880849.333426893</v>
      </c>
      <c r="AO44" s="9">
        <v>36880849.333426893</v>
      </c>
      <c r="AP44" s="9">
        <v>35699155.427623488</v>
      </c>
      <c r="AQ44" s="9">
        <v>35699155.427623488</v>
      </c>
      <c r="AR44" s="9">
        <v>35699155.427623488</v>
      </c>
      <c r="AS44" s="9">
        <v>35699155.427623488</v>
      </c>
      <c r="AT44" s="9">
        <v>35699155.427623488</v>
      </c>
      <c r="AU44" s="9">
        <v>35699155.427623488</v>
      </c>
      <c r="AV44" s="9">
        <v>35699155.427623488</v>
      </c>
      <c r="AW44" s="9">
        <v>35699155.427623488</v>
      </c>
      <c r="AX44" s="9">
        <v>35699155.427623488</v>
      </c>
      <c r="AY44" s="9">
        <v>35699155.427623488</v>
      </c>
      <c r="AZ44" s="9">
        <v>35699155.427623488</v>
      </c>
      <c r="BA44" s="9">
        <v>35699155.427623488</v>
      </c>
      <c r="BB44" s="9">
        <v>35699155.427623488</v>
      </c>
      <c r="BC44" s="9">
        <v>35699155.427623488</v>
      </c>
      <c r="BD44" s="9">
        <v>35699155.427623488</v>
      </c>
      <c r="BE44" s="9">
        <v>35699155.427623488</v>
      </c>
      <c r="BF44" s="9">
        <v>34662067.528989919</v>
      </c>
    </row>
    <row r="45" spans="1:58" x14ac:dyDescent="0.2">
      <c r="B45" s="8" t="s">
        <v>91</v>
      </c>
      <c r="C45" s="9">
        <v>4778714.1800000006</v>
      </c>
      <c r="D45" s="9">
        <v>3825400.0727241095</v>
      </c>
      <c r="E45" s="9">
        <v>3815617.0341941621</v>
      </c>
      <c r="F45" s="9">
        <v>3815617.0341941621</v>
      </c>
      <c r="G45" s="9">
        <v>3815617.0341941621</v>
      </c>
      <c r="H45" s="9">
        <v>3815617.0341941621</v>
      </c>
      <c r="I45" s="9">
        <v>3815617.0341941621</v>
      </c>
      <c r="J45" s="9">
        <v>3815617.0341941621</v>
      </c>
      <c r="K45" s="9">
        <v>3815617.0341941621</v>
      </c>
      <c r="L45" s="9">
        <v>3815617.0341941621</v>
      </c>
      <c r="M45" s="9">
        <v>3815617.0341941621</v>
      </c>
      <c r="N45" s="9">
        <v>3815617.0341941621</v>
      </c>
      <c r="O45" s="9">
        <v>3815617.0341941621</v>
      </c>
      <c r="P45" s="9">
        <v>3815617.0341941621</v>
      </c>
      <c r="Q45" s="9">
        <v>3815617.0341941621</v>
      </c>
      <c r="R45" s="9">
        <v>3815617.0341941621</v>
      </c>
      <c r="S45" s="9">
        <v>3815617.0341941621</v>
      </c>
      <c r="T45" s="9">
        <v>3815617.0341941621</v>
      </c>
      <c r="U45" s="9">
        <v>3815617.0341941621</v>
      </c>
      <c r="V45" s="9">
        <v>3815617.0341941621</v>
      </c>
      <c r="W45" s="9">
        <v>3815617.0341941621</v>
      </c>
      <c r="X45" s="9">
        <v>3815617.0341941621</v>
      </c>
      <c r="Y45" s="9">
        <v>3815617.0341941621</v>
      </c>
      <c r="Z45" s="9">
        <v>3815617.0341941621</v>
      </c>
      <c r="AA45" s="9">
        <v>3815617.0341941621</v>
      </c>
      <c r="AB45" s="9">
        <v>3815617.0341941621</v>
      </c>
      <c r="AC45" s="9">
        <v>3815617.0341941621</v>
      </c>
      <c r="AD45" s="9">
        <v>3815617.0341941621</v>
      </c>
      <c r="AE45" s="9">
        <v>3815617.0341941621</v>
      </c>
      <c r="AF45" s="9">
        <v>3815617.0341941621</v>
      </c>
      <c r="AG45" s="9">
        <v>3815617.0341941621</v>
      </c>
      <c r="AH45" s="9">
        <v>3815617.0341941621</v>
      </c>
      <c r="AI45" s="9">
        <v>3815617.0341941621</v>
      </c>
      <c r="AJ45" s="9">
        <v>3815617.0341941621</v>
      </c>
      <c r="AK45" s="9">
        <v>3815617.0341941621</v>
      </c>
      <c r="AL45" s="9">
        <v>3815617.0341941621</v>
      </c>
      <c r="AM45" s="9">
        <v>3815617.0341941621</v>
      </c>
      <c r="AN45" s="9">
        <v>3815617.0341941621</v>
      </c>
      <c r="AO45" s="9">
        <v>3815617.0341941621</v>
      </c>
      <c r="AP45" s="9">
        <v>3815617.0341941621</v>
      </c>
      <c r="AQ45" s="9">
        <v>3815617.0341941621</v>
      </c>
      <c r="AR45" s="9">
        <v>3815617.0341941621</v>
      </c>
      <c r="AS45" s="9">
        <v>3815617.0341941621</v>
      </c>
      <c r="AT45" s="9">
        <v>3815617.0341941621</v>
      </c>
      <c r="AU45" s="9">
        <v>3815617.0341941621</v>
      </c>
      <c r="AV45" s="9">
        <v>3815617.0341941621</v>
      </c>
      <c r="AW45" s="9">
        <v>3815617.0341941621</v>
      </c>
      <c r="AX45" s="9">
        <v>3815617.0341941621</v>
      </c>
      <c r="AY45" s="9">
        <v>3815617.0341941621</v>
      </c>
      <c r="AZ45" s="9">
        <v>3815617.0341941621</v>
      </c>
      <c r="BA45" s="9">
        <v>3815617.0341941621</v>
      </c>
      <c r="BB45" s="9">
        <v>3815617.0341941621</v>
      </c>
      <c r="BC45" s="9">
        <v>3815617.0341941621</v>
      </c>
      <c r="BD45" s="9">
        <v>3815617.0341941621</v>
      </c>
      <c r="BE45" s="9">
        <v>3815617.0341941621</v>
      </c>
      <c r="BF45" s="9">
        <v>3815617.0341941621</v>
      </c>
    </row>
    <row r="46" spans="1:58" x14ac:dyDescent="0.2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</row>
    <row r="47" spans="1:58" x14ac:dyDescent="0.2">
      <c r="B47" s="29" t="s">
        <v>97</v>
      </c>
      <c r="C47" s="30">
        <v>1.8891176831052139</v>
      </c>
      <c r="D47" s="30">
        <v>1.899116060290204</v>
      </c>
      <c r="E47" s="30">
        <v>1.8821741132131962</v>
      </c>
      <c r="F47" s="30">
        <v>1.9002273528439844</v>
      </c>
      <c r="G47" s="30">
        <v>2.0290332885971361</v>
      </c>
      <c r="H47" s="30">
        <v>2.3932406558739592</v>
      </c>
      <c r="I47" s="30">
        <v>3.4559006420872165</v>
      </c>
      <c r="J47" s="30">
        <v>10.570710847035407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0</v>
      </c>
    </row>
    <row r="49" spans="2:58" x14ac:dyDescent="0.2">
      <c r="B49" s="29" t="s">
        <v>92</v>
      </c>
      <c r="C49" s="31"/>
      <c r="D49" s="30">
        <v>0.81809437287846398</v>
      </c>
      <c r="E49" s="30">
        <v>0.81823653706504529</v>
      </c>
      <c r="F49" s="30">
        <v>0.85430207633345201</v>
      </c>
      <c r="G49" s="30">
        <v>0.95539866357891368</v>
      </c>
      <c r="H49" s="30">
        <v>1.1696758488253796</v>
      </c>
      <c r="I49" s="30">
        <v>1.4404102472150273</v>
      </c>
      <c r="J49" s="30">
        <v>1.761447025511051</v>
      </c>
      <c r="K49" s="30">
        <v>2.1546435279340534</v>
      </c>
      <c r="L49" s="30">
        <v>2.7321382278243114</v>
      </c>
      <c r="M49" s="30">
        <v>3.5350878528497134</v>
      </c>
      <c r="N49" s="30">
        <v>4.5994546780769223</v>
      </c>
      <c r="O49" s="30">
        <v>6.2080230551527142</v>
      </c>
      <c r="P49" s="30">
        <v>8.7129904262368356</v>
      </c>
      <c r="Q49" s="30">
        <v>12.713050808909994</v>
      </c>
      <c r="R49" s="30">
        <v>19.734819838277893</v>
      </c>
      <c r="S49" s="30">
        <v>46.402271410026849</v>
      </c>
      <c r="T49" s="30">
        <v>25.259291909527324</v>
      </c>
      <c r="U49" s="30">
        <v>27.428613141068936</v>
      </c>
      <c r="V49" s="30">
        <v>26.87967694412821</v>
      </c>
      <c r="W49" s="30">
        <v>26.417066900120016</v>
      </c>
      <c r="X49" s="30">
        <v>25.999325508221023</v>
      </c>
      <c r="Y49" s="30">
        <v>25.651619054074917</v>
      </c>
      <c r="Z49" s="30">
        <v>25.343673231146287</v>
      </c>
      <c r="AA49" s="30">
        <v>25.205426966053796</v>
      </c>
      <c r="AB49" s="30">
        <v>25.106817777748628</v>
      </c>
      <c r="AC49" s="30">
        <v>25.0191930545347</v>
      </c>
      <c r="AD49" s="30">
        <v>24.942662769995703</v>
      </c>
      <c r="AE49" s="30">
        <v>24.876081476392518</v>
      </c>
      <c r="AF49" s="30">
        <v>24.813927455337659</v>
      </c>
      <c r="AG49" s="30">
        <v>24.76437620305666</v>
      </c>
      <c r="AH49" s="30">
        <v>24.694778266639471</v>
      </c>
      <c r="AI49" s="30">
        <v>24.628391971309885</v>
      </c>
      <c r="AJ49" s="30">
        <v>24.565829247799208</v>
      </c>
      <c r="AK49" s="30">
        <v>24.506769010188439</v>
      </c>
      <c r="AL49" s="30">
        <v>24.450925144710524</v>
      </c>
      <c r="AM49" s="30">
        <v>24.39804187457738</v>
      </c>
      <c r="AN49" s="30">
        <v>24.952446302970053</v>
      </c>
      <c r="AO49" s="30">
        <v>24.950811769469251</v>
      </c>
      <c r="AP49" s="30">
        <v>21.224029815441231</v>
      </c>
      <c r="AQ49" s="30">
        <v>21.074664656966174</v>
      </c>
      <c r="AR49" s="30">
        <v>21.074664656966174</v>
      </c>
      <c r="AS49" s="30">
        <v>21.074664656966174</v>
      </c>
      <c r="AT49" s="30">
        <v>21.074664656966174</v>
      </c>
      <c r="AU49" s="30">
        <v>21.074664656966174</v>
      </c>
      <c r="AV49" s="30">
        <v>21.074664656966174</v>
      </c>
      <c r="AW49" s="30">
        <v>21.074664656966174</v>
      </c>
      <c r="AX49" s="30">
        <v>21.074664656966174</v>
      </c>
      <c r="AY49" s="30">
        <v>21.074664656966174</v>
      </c>
      <c r="AZ49" s="30">
        <v>21.074664656966174</v>
      </c>
      <c r="BA49" s="30">
        <v>21.074664656966174</v>
      </c>
      <c r="BB49" s="30">
        <v>21.074664656966174</v>
      </c>
      <c r="BC49" s="30">
        <v>21.074664656966174</v>
      </c>
      <c r="BD49" s="30">
        <v>21.074664656966174</v>
      </c>
      <c r="BE49" s="30">
        <v>21.074664656966174</v>
      </c>
      <c r="BF49" s="30">
        <v>18.632221260529612</v>
      </c>
    </row>
    <row r="51" spans="2:58" x14ac:dyDescent="0.2">
      <c r="B51" s="29" t="s">
        <v>93</v>
      </c>
      <c r="C51" s="31"/>
      <c r="D51" s="30">
        <v>3.5250613606734778</v>
      </c>
      <c r="E51" s="30">
        <v>3.93785178676554</v>
      </c>
      <c r="F51" s="30">
        <v>4.1884582219553028</v>
      </c>
      <c r="G51" s="30">
        <v>4.5087768822024561</v>
      </c>
      <c r="H51" s="30">
        <v>4.7761625890035839</v>
      </c>
      <c r="I51" s="30">
        <v>5.0930205716864911</v>
      </c>
      <c r="J51" s="30">
        <v>5.3732245171863076</v>
      </c>
      <c r="K51" s="30">
        <v>5.6392283116214452</v>
      </c>
      <c r="L51" s="30">
        <v>6.2096504068226341</v>
      </c>
      <c r="M51" s="30">
        <v>6.9279330297336923</v>
      </c>
      <c r="N51" s="30">
        <v>7.8214952032908851</v>
      </c>
      <c r="O51" s="30">
        <v>9.1878267722996316</v>
      </c>
      <c r="P51" s="30">
        <v>11.275570690851014</v>
      </c>
      <c r="Q51" s="30">
        <v>14.468222585969102</v>
      </c>
      <c r="R51" s="30">
        <v>20.381156952613239</v>
      </c>
      <c r="S51" s="30">
        <v>41.876212743509022</v>
      </c>
      <c r="T51" s="30">
        <v>26.339921376224314</v>
      </c>
      <c r="U51" s="30">
        <v>26.477745867370775</v>
      </c>
      <c r="V51" s="30">
        <v>24.909490531912901</v>
      </c>
      <c r="W51" s="30">
        <v>23.693523392988109</v>
      </c>
      <c r="X51" s="30">
        <v>22.711160592161356</v>
      </c>
      <c r="Y51" s="30">
        <v>21.916637108035605</v>
      </c>
      <c r="Z51" s="30">
        <v>21.253907604956272</v>
      </c>
      <c r="AA51" s="30">
        <v>20.75466637140482</v>
      </c>
      <c r="AB51" s="30">
        <v>20.335227044595651</v>
      </c>
      <c r="AC51" s="30">
        <v>19.969590377549775</v>
      </c>
      <c r="AD51" s="30">
        <v>19.648843982518535</v>
      </c>
      <c r="AE51" s="30">
        <v>19.365453687060558</v>
      </c>
      <c r="AF51" s="30">
        <v>19.111794140999883</v>
      </c>
      <c r="AG51" s="30">
        <v>18.886517819041028</v>
      </c>
      <c r="AH51" s="30">
        <v>18.674455577663316</v>
      </c>
      <c r="AI51" s="30">
        <v>18.481252939670739</v>
      </c>
      <c r="AJ51" s="30">
        <v>18.304851230724001</v>
      </c>
      <c r="AK51" s="30">
        <v>18.143150250876165</v>
      </c>
      <c r="AL51" s="30">
        <v>17.99438584504647</v>
      </c>
      <c r="AM51" s="30">
        <v>17.857065276626837</v>
      </c>
      <c r="AN51" s="30">
        <v>18.102378211434658</v>
      </c>
      <c r="AO51" s="30">
        <v>18.101668646511722</v>
      </c>
      <c r="AP51" s="30">
        <v>16.819575771966335</v>
      </c>
      <c r="AQ51" s="30">
        <v>16.748748441095241</v>
      </c>
      <c r="AR51" s="30">
        <v>16.748748441095241</v>
      </c>
      <c r="AS51" s="30">
        <v>16.748748441095241</v>
      </c>
      <c r="AT51" s="30">
        <v>16.748748441095241</v>
      </c>
      <c r="AU51" s="30">
        <v>16.748748441095241</v>
      </c>
      <c r="AV51" s="30">
        <v>16.748748441095241</v>
      </c>
      <c r="AW51" s="30">
        <v>16.748748441095241</v>
      </c>
      <c r="AX51" s="30">
        <v>16.748748441095241</v>
      </c>
      <c r="AY51" s="30">
        <v>16.748748441095241</v>
      </c>
      <c r="AZ51" s="30">
        <v>16.748748441095241</v>
      </c>
      <c r="BA51" s="30">
        <v>16.748748441095241</v>
      </c>
      <c r="BB51" s="30">
        <v>16.748748441095241</v>
      </c>
      <c r="BC51" s="30">
        <v>16.748748441095241</v>
      </c>
      <c r="BD51" s="30">
        <v>16.748748441095241</v>
      </c>
      <c r="BE51" s="30">
        <v>16.748748441095241</v>
      </c>
      <c r="BF51" s="30">
        <v>15.768572951571372</v>
      </c>
    </row>
    <row r="53" spans="2:58" x14ac:dyDescent="0.2">
      <c r="B53" s="4" t="s">
        <v>94</v>
      </c>
    </row>
    <row r="54" spans="2:58" x14ac:dyDescent="0.2">
      <c r="B54" s="32" t="s">
        <v>95</v>
      </c>
    </row>
    <row r="55" spans="2:58" x14ac:dyDescent="0.2">
      <c r="B55" s="32" t="s">
        <v>98</v>
      </c>
    </row>
  </sheetData>
  <autoFilter ref="A2:BF45" xr:uid="{45B2C770-587F-4957-94A4-E915C047A6AE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8602ff32bcb6469544c0a22b13562244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a93adbb6339e1287b4831609fda27806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BC280C-F4CD-4E4C-B5E4-27E39F809313}">
  <ds:schemaRefs>
    <ds:schemaRef ds:uri="http://schemas.microsoft.com/office/2006/metadata/properties"/>
    <ds:schemaRef ds:uri="http://schemas.microsoft.com/office/infopath/2007/PartnerControls"/>
    <ds:schemaRef ds:uri="c72cd6db-9ba2-4d4a-a5d7-00171beca223"/>
    <ds:schemaRef ds:uri="1267b7e0-6884-4651-95b6-c6db0bba5104"/>
  </ds:schemaRefs>
</ds:datastoreItem>
</file>

<file path=customXml/itemProps2.xml><?xml version="1.0" encoding="utf-8"?>
<ds:datastoreItem xmlns:ds="http://schemas.openxmlformats.org/officeDocument/2006/customXml" ds:itemID="{2FE92926-76B2-40AC-8D83-5FD19BF4F9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2D321-3FE6-4176-9B53-91E1B50A2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67b7e0-6884-4651-95b6-c6db0bba5104"/>
    <ds:schemaRef ds:uri="c72cd6db-9ba2-4d4a-a5d7-00171beca2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BDados</vt:lpstr>
      <vt:lpstr>Distratos</vt:lpstr>
      <vt:lpstr>Índices de Garantia</vt:lpstr>
      <vt:lpstr>Índice e Coverage Proj INCC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Bezerra</dc:creator>
  <cp:lastModifiedBy>Karen Silva</cp:lastModifiedBy>
  <dcterms:created xsi:type="dcterms:W3CDTF">2020-08-06T19:15:23Z</dcterms:created>
  <dcterms:modified xsi:type="dcterms:W3CDTF">2026-04-30T19:43:26Z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  <property fmtid="{D5CDD505-2E9C-101B-9397-08002B2CF9AE}" pid="3" name="MediaServiceImageTags">
    <vt:lpwstr/>
  </property>
</Properties>
</file>