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2C3B003A-9145-4558-A776-8C206843ADE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<sst xmlns="http://schemas.openxmlformats.org/spreadsheetml/2006/main" count="262" uniqueCount="103">
  <si>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</si>
  <si>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</si>
  <si>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</si>
  <si>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</si>
  <si>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</si>
  <si>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</si>
  <si>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</si>
  <si>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</si>
  <si>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</si>
  <si>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</si>
  <si>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</si>
  <si>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</si>
  <si>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</si>
  <si>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</si>
  <si>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</si>
  <si>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</si>
  <si>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</si>
  <si>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</si>
  <si>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</si>
  <si>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</si>
  <si>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</si>
  <si>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</si>
  <si>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</si>
  <si>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</si>
  <si>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</si>
  <si>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</si>
  <si>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</si>
  <si>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</si>
  <si>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</si>
  <si>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</si>
  <si>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</si>
  <si>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</si>
  <si>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</si>
  <si>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</si>
  <si>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</si>
  <si>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</si>
  <si>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</si>
  <si>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</si>
  <si>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</si>
  <si>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</si>
  <si>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</si>
  <si>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</si>
  <si>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</si>
  <si>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</si>
  <si>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</si>
  <si>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</si>
  <si>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</si>
  <si>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</si>
  <si>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</si>
  <si>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</si>
  <si>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</si>
  <si>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</si>
  <si>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</si>
  <si>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</si>
  <si>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</si>
  <si>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</si>
  <si>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</si>
  <si>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</si>
  <si>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</si>
  <si>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</si>
  <si>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</si>
  <si>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</si>
  <si>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</si>
  <si>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</si>
  <si>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</si>
  <si>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</si>
  <si>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</si>
  <si>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</si>
  <si>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</si>
  <si>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</si>
  <si>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</si>
  <si>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</si>
  <si>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</si>
  <si>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</si>
  <si>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</si>
  <si>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</si>
  <si>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</si>
  <si>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</si>
  <si>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</si>
  <si>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</si>
  <si>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</si>
  <si>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</si>
  <si>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</si>
  <si>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</si>
  <si>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</si>
  <si>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</si>
  <si>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</si>
  <si>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</si>
  <si>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</si>
  <si>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</si>
  <si>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</si>
  <si>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</si>
  <si>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</si>
  <si>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</si>
  <si>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</si>
  <si>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</si>
  <si>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</si>
  <si>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</si>
  <si>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</si>
  <si>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 xml:space="preserve">CONTRATO ANO 2025  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</si>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</sst>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abSelected="1" topLeftCell="A2" workbookViewId="0">
      <selection activeCell="I31" sqref="I31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45567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opLeftCell="A7" workbookViewId="0">
      <selection activeCell="G27" sqref="G27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48"/>
      <c r="E15" s="32"/>
      <c r="F15" s="1"/>
    </row>
    <row r="16" spans="1:13" ht="18.600000000000001" thickBot="1" x14ac:dyDescent="0.4">
      <c r="A16" s="32"/>
      <c r="B16" s="1"/>
      <c r="C16" s="2"/>
      <c r="D16" s="48"/>
      <c r="E16" s="32"/>
      <c r="F16" s="1"/>
      <c r="G16" s="9">
        <f>SUM(C3)-C24</f>
        <v>16500000</v>
      </c>
      <c r="I16" s="10"/>
    </row>
    <row r="17" spans="1:9" x14ac:dyDescent="0.3">
      <c r="A17" s="32"/>
      <c r="B17" s="1"/>
      <c r="C17" s="2"/>
      <c r="D17" s="48"/>
      <c r="E17" s="32"/>
      <c r="F17" s="1"/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13500000</v>
      </c>
      <c r="D24" s="35">
        <f>D8+D9+D10+D11+D12+D13+D14+D15+D16+D17+D18+D19+D20+D21+D22+D23</f>
        <v>29720833.32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45567</v>
      </c>
    </row>
    <row r="27" spans="1:9" ht="25.8" x14ac:dyDescent="0.5">
      <c r="A27" s="6"/>
      <c r="B27" s="46" t="s">
        <v>99</v>
      </c>
      <c r="C27" s="46"/>
      <c r="D27" s="50"/>
      <c r="E27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401A9-37EA-46ED-8983-91AD1C640E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BE3CEC-9E66-4E46-A709-2188C2019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2024-10-10T14:52:34Z</dcterms:modified>
  <cp:category/>
  <cp:contentStatus/>
</cp:coreProperties>
</file>