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A2D03BC2-0DCE-417B-92FD-42CD7EFA07B8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<sst xmlns="http://schemas.openxmlformats.org/spreadsheetml/2006/main" count="272" uniqueCount="109">
  <si>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</si>
  <si>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</si>
  <si>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</si>
  <si>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</si>
  <si>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</si>
  <si>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</si>
  <si>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</si>
  <si>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</si>
  <si>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</si>
  <si>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</si>
  <si>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</si>
  <si>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</si>
  <si>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</si>
  <si>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</si>
  <si>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</si>
  <si>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</si>
  <si>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</si>
  <si>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</si>
  <si>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</si>
  <si>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</si>
  <si>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</si>
  <si>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</si>
  <si>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</si>
  <si>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</si>
  <si>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</si>
  <si>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</si>
  <si>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</si>
  <si>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</si>
  <si>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</si>
  <si>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</si>
  <si>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</si>
  <si>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</si>
  <si>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</si>
  <si>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</si>
  <si>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</si>
  <si>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</si>
  <si>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</si>
  <si>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</si>
  <si>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</si>
  <si>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</si>
  <si>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</si>
  <si>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</si>
  <si>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</si>
  <si>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</si>
  <si>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</si>
  <si>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</si>
  <si>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</si>
  <si>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</si>
  <si>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</si>
  <si>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</si>
  <si>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</si>
  <si>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</si>
  <si>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</si>
  <si>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</si>
  <si>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</si>
  <si>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</si>
  <si>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</si>
  <si>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</si>
  <si>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</si>
  <si>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</si>
  <si>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</si>
  <si>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</si>
  <si>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</si>
  <si>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</si>
  <si>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</si>
  <si>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</si>
  <si>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</si>
  <si>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</si>
  <si>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</si>
  <si>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</si>
  <si>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</si>
  <si>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</si>
  <si>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</si>
  <si>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</si>
  <si>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</si>
  <si>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</si>
  <si>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</si>
  <si>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</si>
  <si>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</si>
  <si>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</si>
  <si>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</si>
  <si>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</si>
  <si>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</si>
  <si>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</si>
  <si>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</si>
  <si>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</si>
  <si>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</si>
  <si>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</si>
  <si>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</si>
  <si>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</si>
  <si>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</si>
  <si>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</si>
  <si>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</si>
  <si>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</si>
  <si>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</si>
  <si>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</si>
  <si>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</si>
  <si>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</si>
  <si>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</si>
  <si>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>47386/2024</t>
  </si>
  <si>
    <t>47387/2024</t>
  </si>
  <si>
    <t>47427/2025</t>
  </si>
  <si>
    <t>46823/2024</t>
  </si>
  <si>
    <t xml:space="preserve">FIXAÇÃO </t>
  </si>
  <si>
    <t xml:space="preserve">CONTRATO ANO 2025   </t>
  </si>
  <si>
    <t xml:space="preserve">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</si>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</sst>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abSelected="1" workbookViewId="0">
      <selection activeCell="G27" sqref="G2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45645</v>
      </c>
      <c r="B15" s="1" t="s">
        <v>99</v>
      </c>
      <c r="C15" s="2">
        <v>1200000</v>
      </c>
      <c r="D15" s="48">
        <v>2660000</v>
      </c>
      <c r="E15" s="32">
        <v>45645</v>
      </c>
      <c r="F15" s="1" t="s">
        <v>18</v>
      </c>
    </row>
    <row r="16" spans="1:13" ht="18.600000000000001" thickBot="1" x14ac:dyDescent="0.4">
      <c r="A16" s="32">
        <v>45645</v>
      </c>
      <c r="B16" s="1" t="s">
        <v>100</v>
      </c>
      <c r="C16" s="2">
        <v>1200000</v>
      </c>
      <c r="D16" s="48">
        <v>2660000</v>
      </c>
      <c r="E16" s="32">
        <v>45645</v>
      </c>
      <c r="F16" s="1" t="s">
        <v>18</v>
      </c>
      <c r="G16" s="9">
        <f>SUM(C3)-C24</f>
        <v>9900000</v>
      </c>
      <c r="I16" s="10"/>
    </row>
    <row r="17" spans="1:9" x14ac:dyDescent="0.3">
      <c r="A17" s="32">
        <v>45297</v>
      </c>
      <c r="B17" s="1" t="s">
        <v>101</v>
      </c>
      <c r="C17" s="2">
        <v>1200000</v>
      </c>
      <c r="D17" s="48">
        <v>1200000</v>
      </c>
      <c r="E17" s="32">
        <v>45666</v>
      </c>
      <c r="F17" s="1" t="s">
        <v>18</v>
      </c>
    </row>
    <row r="18" spans="1:9" x14ac:dyDescent="0.3">
      <c r="A18" s="32">
        <v>45701</v>
      </c>
      <c r="B18" s="1" t="s">
        <v>102</v>
      </c>
      <c r="C18" s="2">
        <v>3000000</v>
      </c>
      <c r="D18" s="48">
        <v>3700000</v>
      </c>
      <c r="E18" s="32">
        <v>45706</v>
      </c>
      <c r="F18" s="1" t="s">
        <v>18</v>
      </c>
      <c r="G18" t="s">
        <v>103</v>
      </c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20100000</v>
      </c>
      <c r="D24" s="35">
        <f>D8+D9+D10+D11+D12+D13+D14+D15+D16+D17+D18+D19+D20+D21+D22+D23</f>
        <v>39940833.32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45701</v>
      </c>
    </row>
    <row r="27" spans="1:9" ht="25.8" x14ac:dyDescent="0.5">
      <c r="A27" s="6"/>
      <c r="B27" s="46" t="s">
        <v>104</v>
      </c>
      <c r="C27" s="46"/>
      <c r="D27" s="50"/>
      <c r="E27" s="50"/>
      <c r="G27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106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107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613B6A2E-ABE5-4206-921A-A0EE5F76AA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222B39-A08E-4FE9-B25D-861D9F203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73A15A-FA5F-48A1-A430-0DB16D38A45F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2025-08-08T15:20:54Z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