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novarsi.sharepoint.com/sites/operacional_innovar/Documentos Compartilhados/KAREN SILVA/CRI 72E01S - GPCI/RELATÓRIO DE MONITORAMENTO/"/>
    </mc:Choice>
  </mc:AlternateContent>
  <xr:revisionPtr revIDLastSave="0" documentId="8_{AC7959F5-C1AD-45AB-A454-8FFE2126EB1B}" xr6:coauthVersionLast="47" xr6:coauthVersionMax="47" xr10:uidLastSave="{00000000-0000-0000-0000-000000000000}"/>
  <bookViews>
    <workbookView xWindow="-108" yWindow="-108" windowWidth="23256" windowHeight="12456" xr2:uid="{0989E070-372C-4345-B19C-5F7A6B1244D1}"/>
  </bookViews>
  <sheets>
    <sheet name="Visão Geral" sheetId="1" r:id="rId1"/>
  </sheets>
  <externalReferences>
    <externalReference r:id="rId2"/>
  </externalReferences>
  <definedNames>
    <definedName name="__MAIN__">#REF!</definedName>
    <definedName name="__memParams__">#REF!</definedName>
    <definedName name="__qryTitLiq__">#REF!</definedName>
    <definedName name="_Fill" hidden="1">#REF!</definedName>
    <definedName name="_xlnm._FilterDatabase" localSheetId="0" hidden="1">'Visão Geral'!#REF!</definedName>
    <definedName name="aaa" hidden="1">#REF!</definedName>
    <definedName name="AMORTIZACAO">OFFSET(#REF!,0,0,COUNT(#REF!),1)</definedName>
    <definedName name="CIQWBGuid" hidden="1">"01d12d8b-b92a-46f5-80d3-ae4ce96f2222"</definedName>
    <definedName name="DATA">#REF!</definedName>
    <definedName name="FF">#REF!</definedName>
    <definedName name="ffb">#REF!</definedName>
    <definedName name="JUROS">OFFSET(#REF!,0,0,COUNT(#REF!),1)</definedName>
    <definedName name="LISTA">#REF!</definedName>
    <definedName name="parcelas">OFFSET(#REF!,0,0,COUNT(#REF!),1)</definedName>
    <definedName name="RATING">#REF!</definedName>
    <definedName name="Record_Data_Cutoff">#REF!</definedName>
    <definedName name="Todos">#REF!</definedName>
    <definedName name="TotalGer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F80" i="1"/>
  <c r="G85" i="1" s="1"/>
  <c r="G86" i="1" s="1"/>
  <c r="F79" i="1"/>
  <c r="F77" i="1"/>
  <c r="F76" i="1"/>
  <c r="F75" i="1" s="1"/>
  <c r="F73" i="1"/>
  <c r="F71" i="1"/>
  <c r="F70" i="1"/>
  <c r="F69" i="1"/>
  <c r="F68" i="1"/>
  <c r="F67" i="1"/>
  <c r="F66" i="1"/>
  <c r="F65" i="1"/>
  <c r="F64" i="1"/>
  <c r="F62" i="1"/>
  <c r="F61" i="1"/>
  <c r="F60" i="1" s="1"/>
  <c r="F58" i="1"/>
  <c r="F57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2" i="1"/>
  <c r="F40" i="1"/>
  <c r="F39" i="1"/>
  <c r="F37" i="1"/>
  <c r="F35" i="1"/>
  <c r="F33" i="1"/>
  <c r="F31" i="1"/>
  <c r="F29" i="1"/>
  <c r="F28" i="1"/>
  <c r="F25" i="1" s="1"/>
  <c r="F27" i="1"/>
  <c r="F26" i="1"/>
  <c r="F23" i="1"/>
  <c r="F22" i="1"/>
  <c r="F21" i="1"/>
  <c r="F20" i="1"/>
  <c r="F19" i="1"/>
  <c r="F18" i="1"/>
  <c r="F17" i="1"/>
  <c r="F15" i="1"/>
  <c r="F13" i="1"/>
  <c r="F12" i="1"/>
  <c r="F11" i="1"/>
  <c r="F10" i="1"/>
  <c r="F9" i="1"/>
  <c r="F8" i="1"/>
  <c r="F7" i="1"/>
  <c r="F5" i="1"/>
  <c r="F88" i="1" s="1"/>
  <c r="F87" i="1" s="1"/>
</calcChain>
</file>

<file path=xl/sharedStrings.xml><?xml version="1.0" encoding="utf-8"?>
<sst xmlns="http://schemas.openxmlformats.org/spreadsheetml/2006/main" count="86" uniqueCount="64">
  <si>
    <t>Relatório de Monitoramento Mensal - CRI 72E01S Porteira de Ferro</t>
  </si>
  <si>
    <t>HISTÓRICO</t>
  </si>
  <si>
    <t>1.</t>
  </si>
  <si>
    <t>Saldo Devedor da Carteira Full (Valor Nominal)</t>
  </si>
  <si>
    <t>1.1</t>
  </si>
  <si>
    <t>Por tipo de parcela</t>
  </si>
  <si>
    <t>Sinal</t>
  </si>
  <si>
    <t>Anual</t>
  </si>
  <si>
    <t>Mensal</t>
  </si>
  <si>
    <t>Única</t>
  </si>
  <si>
    <t>Semestral</t>
  </si>
  <si>
    <t>Permuta</t>
  </si>
  <si>
    <t>2.</t>
  </si>
  <si>
    <t>Saldo Devedor da Carteira Full (Valor Presente - Taxa da Operação - IPCA + 10,85% a.a.)</t>
  </si>
  <si>
    <t>2.1</t>
  </si>
  <si>
    <t>3.</t>
  </si>
  <si>
    <t>Disponibilidade do Empreendimento</t>
  </si>
  <si>
    <t>Unidades Vendidas e Cedidas à Operação com fluxo</t>
  </si>
  <si>
    <t>Unidades Quitadas</t>
  </si>
  <si>
    <t>Disponíveis</t>
  </si>
  <si>
    <t>Fora de Venda e/ou Dacionados</t>
  </si>
  <si>
    <t>4.</t>
  </si>
  <si>
    <t>Vendas - Qtde</t>
  </si>
  <si>
    <t>5.</t>
  </si>
  <si>
    <t>Vendas - Valor</t>
  </si>
  <si>
    <t>6.</t>
  </si>
  <si>
    <t>Distratos no mês</t>
  </si>
  <si>
    <t>7.</t>
  </si>
  <si>
    <t>Recebimentos - Total</t>
  </si>
  <si>
    <t>7.1</t>
  </si>
  <si>
    <t>Categoria do Recebimento</t>
  </si>
  <si>
    <t>Em Dia</t>
  </si>
  <si>
    <t>Atrasado</t>
  </si>
  <si>
    <t>1 a 30 dias</t>
  </si>
  <si>
    <t>31 a 60 dias</t>
  </si>
  <si>
    <t>61 a 90 dias</t>
  </si>
  <si>
    <t>91 a 120 dias</t>
  </si>
  <si>
    <t>121 a 150 dias</t>
  </si>
  <si>
    <t>151 a 180 dias</t>
  </si>
  <si>
    <t>Acima de 180 dias</t>
  </si>
  <si>
    <t>Antecipado</t>
  </si>
  <si>
    <t>8.</t>
  </si>
  <si>
    <t>Contas de Recebimentos</t>
  </si>
  <si>
    <t>Conta Vinculada</t>
  </si>
  <si>
    <t>Conta da Emitente</t>
  </si>
  <si>
    <t>9.</t>
  </si>
  <si>
    <t>Inadimplência</t>
  </si>
  <si>
    <t>10.</t>
  </si>
  <si>
    <t>Total de Contratos Inadimplentes</t>
  </si>
  <si>
    <t>11.</t>
  </si>
  <si>
    <t>Previsto x Realizado</t>
  </si>
  <si>
    <t>Pago</t>
  </si>
  <si>
    <t>Em aberto</t>
  </si>
  <si>
    <t>12.</t>
  </si>
  <si>
    <t>Razão de Garantia 1 (&gt;= 142%)</t>
  </si>
  <si>
    <t>Imóveis Garantia</t>
  </si>
  <si>
    <t>Valor de Avaliação - Imóvel 16.952</t>
  </si>
  <si>
    <t>Valor de Avaliação - Imóvel 16.953</t>
  </si>
  <si>
    <t>Valor de Avaliação - Imóvel 16.954</t>
  </si>
  <si>
    <t>Direitos Creditórios Elegíveis</t>
  </si>
  <si>
    <t>Sado Devedor dos CRI</t>
  </si>
  <si>
    <t>13.</t>
  </si>
  <si>
    <t>Razão de Garantia 2 (&gt;= 142%)</t>
  </si>
  <si>
    <t>Recebimento Líquido dos Direitos Creditórios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</si>
</sst>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[$-416]mmmm/yyyy;@"/>
    <numFmt numFmtId="166" formatCode="_-&quot;R$&quot;\ * #,##0_-;\-&quot;R$&quot;\ * #,##0_-;_-&quot;R$&quot;\ * &quot;-&quot;??_-;_-@_-"/>
    <numFmt numFmtId="167" formatCode="_-[$R$-416]\ * #,##0_-;\-[$R$-416]\ * #,##0_-;_-[$R$-416]\ * &quot;-&quot;??_-;_-@_-"/>
    <numFmt numFmtId="168" formatCode="_-* #,##0_-;\-* #,##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0" tint="-0.499984740745262"/>
      <name val="Aptos Narrow"/>
      <family val="2"/>
      <scheme val="minor"/>
    </font>
    <font>
      <b/>
      <u/>
      <sz val="11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theme="0" tint="-0.499984740745262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 tint="-0.499984740745262"/>
      <name val="Aptos Narrow"/>
      <family val="2"/>
      <scheme val="minor"/>
    </font>
    <font>
      <sz val="10"/>
      <color theme="0" tint="-0.499984740745262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theme="2" tint="-0.74999237037263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i/>
      <sz val="8"/>
      <color theme="0" tint="-0.49998474074526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/>
    <xf numFmtId="0" fontId="1" fillId="0" borderId="0"/>
    <xf numFmtId="164" fontId="1" fillId="0" borderId="0"/>
    <xf numFmtId="164" fontId="1" fillId="0" borderId="0"/>
  </cellStyleXfs>
  <cellXfs count="98">
    <xf numFmtId="0" fontId="0" fillId="0" borderId="0" xfId="0"/>
    <xf numFmtId="0" fontId="1" fillId="0" borderId="0" xfId="4" applyAlignment="1">
      <alignment horizontal="center"/>
    </xf>
    <xf numFmtId="0" fontId="1" fillId="0" borderId="0" xfId="4"/>
    <xf numFmtId="0" fontId="2" fillId="2" borderId="0" xfId="4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/>
    </xf>
    <xf numFmtId="164" fontId="1" fillId="0" borderId="0" xfId="5" applyAlignment="1">
      <alignment horizontal="center"/>
    </xf>
    <xf numFmtId="164" fontId="4" fillId="0" borderId="0" xfId="5" applyFont="1"/>
    <xf numFmtId="164" fontId="1" fillId="0" borderId="0" xfId="5"/>
    <xf numFmtId="165" fontId="5" fillId="0" borderId="1" xfId="5" applyNumberFormat="1" applyFont="1" applyBorder="1" applyAlignment="1">
      <alignment horizontal="center" vertical="center"/>
    </xf>
    <xf numFmtId="165" fontId="5" fillId="0" borderId="0" xfId="5" applyNumberFormat="1" applyFont="1" applyAlignment="1">
      <alignment horizontal="center" vertical="center"/>
    </xf>
    <xf numFmtId="165" fontId="6" fillId="0" borderId="0" xfId="5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164" fontId="8" fillId="0" borderId="2" xfId="5" applyFont="1" applyBorder="1" applyAlignment="1">
      <alignment vertical="center"/>
    </xf>
    <xf numFmtId="44" fontId="8" fillId="0" borderId="2" xfId="1" applyNumberFormat="1" applyFont="1" applyBorder="1" applyAlignment="1">
      <alignment horizontal="left" vertical="center"/>
    </xf>
    <xf numFmtId="0" fontId="9" fillId="0" borderId="2" xfId="4" applyFont="1" applyBorder="1" applyAlignment="1">
      <alignment vertical="center"/>
    </xf>
    <xf numFmtId="166" fontId="8" fillId="0" borderId="2" xfId="2" applyNumberFormat="1" applyFont="1" applyBorder="1" applyAlignment="1">
      <alignment horizontal="right" vertical="center"/>
    </xf>
    <xf numFmtId="166" fontId="10" fillId="0" borderId="2" xfId="2" applyNumberFormat="1" applyFont="1" applyBorder="1" applyAlignment="1">
      <alignment horizontal="right" vertical="center"/>
    </xf>
    <xf numFmtId="49" fontId="7" fillId="0" borderId="0" xfId="1" applyNumberFormat="1" applyFont="1" applyBorder="1" applyAlignment="1">
      <alignment horizontal="center" vertical="center"/>
    </xf>
    <xf numFmtId="164" fontId="9" fillId="0" borderId="0" xfId="5" applyFont="1" applyAlignment="1">
      <alignment vertical="center"/>
    </xf>
    <xf numFmtId="44" fontId="9" fillId="0" borderId="0" xfId="1" applyNumberFormat="1" applyFont="1" applyBorder="1" applyAlignment="1">
      <alignment horizontal="left" vertical="center"/>
    </xf>
    <xf numFmtId="0" fontId="9" fillId="0" borderId="0" xfId="4" applyFont="1" applyAlignment="1">
      <alignment vertical="center"/>
    </xf>
    <xf numFmtId="166" fontId="9" fillId="0" borderId="0" xfId="2" applyNumberFormat="1" applyFont="1" applyFill="1" applyBorder="1" applyAlignment="1">
      <alignment horizontal="right" vertical="center"/>
    </xf>
    <xf numFmtId="166" fontId="11" fillId="0" borderId="0" xfId="2" applyNumberFormat="1" applyFont="1" applyFill="1" applyBorder="1" applyAlignment="1">
      <alignment horizontal="right" vertical="center"/>
    </xf>
    <xf numFmtId="49" fontId="7" fillId="0" borderId="1" xfId="1" applyNumberFormat="1" applyFont="1" applyBorder="1" applyAlignment="1">
      <alignment horizontal="center" vertical="center"/>
    </xf>
    <xf numFmtId="0" fontId="8" fillId="0" borderId="1" xfId="0" applyFont="1" applyBorder="1"/>
    <xf numFmtId="0" fontId="9" fillId="0" borderId="1" xfId="4" applyFont="1" applyBorder="1"/>
    <xf numFmtId="167" fontId="8" fillId="0" borderId="1" xfId="1" applyNumberFormat="1" applyFont="1" applyBorder="1" applyAlignment="1">
      <alignment horizontal="center" vertical="center"/>
    </xf>
    <xf numFmtId="167" fontId="10" fillId="0" borderId="1" xfId="1" applyNumberFormat="1" applyFont="1" applyBorder="1" applyAlignment="1">
      <alignment horizontal="center" vertical="center"/>
    </xf>
    <xf numFmtId="164" fontId="12" fillId="0" borderId="0" xfId="5" applyFont="1" applyAlignment="1">
      <alignment vertical="center"/>
    </xf>
    <xf numFmtId="164" fontId="13" fillId="0" borderId="0" xfId="5" applyFont="1" applyAlignment="1">
      <alignment vertical="center"/>
    </xf>
    <xf numFmtId="1" fontId="8" fillId="0" borderId="2" xfId="1" applyNumberFormat="1" applyFont="1" applyBorder="1" applyAlignment="1">
      <alignment horizontal="right" vertical="center"/>
    </xf>
    <xf numFmtId="1" fontId="10" fillId="0" borderId="2" xfId="1" applyNumberFormat="1" applyFont="1" applyBorder="1" applyAlignment="1">
      <alignment horizontal="right" vertical="center"/>
    </xf>
    <xf numFmtId="164" fontId="9" fillId="0" borderId="3" xfId="5" applyFont="1" applyBorder="1" applyAlignment="1">
      <alignment vertical="center"/>
    </xf>
    <xf numFmtId="44" fontId="9" fillId="0" borderId="3" xfId="1" applyNumberFormat="1" applyFont="1" applyBorder="1" applyAlignment="1">
      <alignment horizontal="left" vertical="center"/>
    </xf>
    <xf numFmtId="0" fontId="9" fillId="0" borderId="3" xfId="4" applyFont="1" applyBorder="1" applyAlignment="1">
      <alignment vertical="center"/>
    </xf>
    <xf numFmtId="168" fontId="9" fillId="0" borderId="3" xfId="1" applyNumberFormat="1" applyFont="1" applyFill="1" applyBorder="1" applyAlignment="1">
      <alignment horizontal="right" vertical="center"/>
    </xf>
    <xf numFmtId="168" fontId="11" fillId="0" borderId="3" xfId="1" applyNumberFormat="1" applyFont="1" applyFill="1" applyBorder="1" applyAlignment="1">
      <alignment horizontal="right" vertical="center"/>
    </xf>
    <xf numFmtId="168" fontId="9" fillId="4" borderId="0" xfId="1" applyNumberFormat="1" applyFont="1" applyFill="1" applyBorder="1" applyAlignment="1">
      <alignment horizontal="right" vertical="center"/>
    </xf>
    <xf numFmtId="168" fontId="11" fillId="4" borderId="0" xfId="1" applyNumberFormat="1" applyFont="1" applyFill="1" applyBorder="1" applyAlignment="1">
      <alignment horizontal="right" vertical="center"/>
    </xf>
    <xf numFmtId="0" fontId="9" fillId="0" borderId="0" xfId="4" applyFont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8" fillId="0" borderId="2" xfId="2" applyNumberFormat="1" applyFont="1" applyBorder="1" applyAlignment="1">
      <alignment horizontal="right" vertical="center"/>
    </xf>
    <xf numFmtId="0" fontId="10" fillId="0" borderId="2" xfId="2" applyNumberFormat="1" applyFont="1" applyBorder="1" applyAlignment="1">
      <alignment horizontal="right" vertical="center"/>
    </xf>
    <xf numFmtId="164" fontId="8" fillId="0" borderId="0" xfId="5" applyFont="1" applyAlignment="1">
      <alignment vertical="center"/>
    </xf>
    <xf numFmtId="1" fontId="9" fillId="0" borderId="0" xfId="2" applyNumberFormat="1" applyFont="1" applyFill="1" applyBorder="1" applyAlignment="1">
      <alignment horizontal="right" vertical="center"/>
    </xf>
    <xf numFmtId="1" fontId="11" fillId="0" borderId="0" xfId="2" applyNumberFormat="1" applyFont="1" applyFill="1" applyBorder="1" applyAlignment="1">
      <alignment horizontal="right" vertical="center"/>
    </xf>
    <xf numFmtId="49" fontId="7" fillId="0" borderId="2" xfId="1" applyNumberFormat="1" applyFont="1" applyFill="1" applyBorder="1" applyAlignment="1">
      <alignment horizontal="center" vertical="center"/>
    </xf>
    <xf numFmtId="44" fontId="8" fillId="0" borderId="2" xfId="1" applyNumberFormat="1" applyFont="1" applyFill="1" applyBorder="1" applyAlignment="1">
      <alignment horizontal="left" vertical="center"/>
    </xf>
    <xf numFmtId="0" fontId="8" fillId="0" borderId="2" xfId="2" applyNumberFormat="1" applyFont="1" applyFill="1" applyBorder="1" applyAlignment="1">
      <alignment horizontal="right" vertical="center"/>
    </xf>
    <xf numFmtId="0" fontId="10" fillId="0" borderId="2" xfId="2" applyNumberFormat="1" applyFont="1" applyFill="1" applyBorder="1" applyAlignment="1">
      <alignment horizontal="right" vertical="center"/>
    </xf>
    <xf numFmtId="44" fontId="8" fillId="0" borderId="0" xfId="1" applyNumberFormat="1" applyFont="1" applyBorder="1" applyAlignment="1">
      <alignment horizontal="left" vertical="center"/>
    </xf>
    <xf numFmtId="166" fontId="8" fillId="0" borderId="0" xfId="2" applyNumberFormat="1" applyFont="1" applyBorder="1" applyAlignment="1">
      <alignment horizontal="right" vertical="center"/>
    </xf>
    <xf numFmtId="166" fontId="10" fillId="0" borderId="0" xfId="2" applyNumberFormat="1" applyFont="1" applyBorder="1" applyAlignment="1">
      <alignment horizontal="right" vertical="center"/>
    </xf>
    <xf numFmtId="164" fontId="7" fillId="0" borderId="4" xfId="5" applyFont="1" applyBorder="1" applyAlignment="1">
      <alignment vertical="center"/>
    </xf>
    <xf numFmtId="164" fontId="8" fillId="0" borderId="4" xfId="5" applyFont="1" applyBorder="1" applyAlignment="1">
      <alignment vertical="center"/>
    </xf>
    <xf numFmtId="44" fontId="8" fillId="0" borderId="4" xfId="1" applyNumberFormat="1" applyFont="1" applyBorder="1" applyAlignment="1">
      <alignment horizontal="left" vertical="center"/>
    </xf>
    <xf numFmtId="0" fontId="9" fillId="0" borderId="4" xfId="4" applyFont="1" applyBorder="1" applyAlignment="1">
      <alignment vertical="center"/>
    </xf>
    <xf numFmtId="166" fontId="8" fillId="0" borderId="4" xfId="2" applyNumberFormat="1" applyFont="1" applyBorder="1" applyAlignment="1">
      <alignment horizontal="right" vertical="center"/>
    </xf>
    <xf numFmtId="166" fontId="10" fillId="0" borderId="4" xfId="2" applyNumberFormat="1" applyFont="1" applyBorder="1" applyAlignment="1">
      <alignment horizontal="right" vertical="center"/>
    </xf>
    <xf numFmtId="0" fontId="14" fillId="0" borderId="1" xfId="6" applyFont="1" applyBorder="1"/>
    <xf numFmtId="0" fontId="9" fillId="0" borderId="0" xfId="0" applyFont="1"/>
    <xf numFmtId="0" fontId="9" fillId="0" borderId="0" xfId="4" applyFont="1"/>
    <xf numFmtId="0" fontId="11" fillId="0" borderId="0" xfId="0" applyFont="1"/>
    <xf numFmtId="164" fontId="14" fillId="0" borderId="1" xfId="7" applyFont="1" applyBorder="1"/>
    <xf numFmtId="0" fontId="9" fillId="0" borderId="0" xfId="6" applyFont="1"/>
    <xf numFmtId="167" fontId="9" fillId="0" borderId="0" xfId="1" applyNumberFormat="1" applyFont="1" applyAlignment="1">
      <alignment horizontal="center" vertical="center"/>
    </xf>
    <xf numFmtId="167" fontId="11" fillId="0" borderId="0" xfId="1" applyNumberFormat="1" applyFont="1" applyAlignment="1">
      <alignment horizontal="center" vertical="center"/>
    </xf>
    <xf numFmtId="164" fontId="9" fillId="0" borderId="0" xfId="8" applyFont="1" applyAlignment="1">
      <alignment vertical="center"/>
    </xf>
    <xf numFmtId="164" fontId="9" fillId="0" borderId="0" xfId="7" applyFont="1"/>
    <xf numFmtId="164" fontId="11" fillId="0" borderId="0" xfId="7" applyFont="1"/>
    <xf numFmtId="49" fontId="15" fillId="0" borderId="0" xfId="1" applyNumberFormat="1" applyFont="1" applyBorder="1" applyAlignment="1">
      <alignment horizontal="center" vertical="center"/>
    </xf>
    <xf numFmtId="166" fontId="9" fillId="0" borderId="0" xfId="2" applyNumberFormat="1" applyFont="1" applyBorder="1" applyAlignment="1">
      <alignment vertical="center"/>
    </xf>
    <xf numFmtId="166" fontId="11" fillId="0" borderId="0" xfId="2" applyNumberFormat="1" applyFont="1" applyBorder="1" applyAlignment="1">
      <alignment vertical="center"/>
    </xf>
    <xf numFmtId="164" fontId="9" fillId="0" borderId="5" xfId="5" applyFont="1" applyBorder="1" applyAlignment="1">
      <alignment vertical="center"/>
    </xf>
    <xf numFmtId="166" fontId="8" fillId="4" borderId="2" xfId="2" applyNumberFormat="1" applyFont="1" applyFill="1" applyBorder="1" applyAlignment="1">
      <alignment horizontal="right" vertical="center"/>
    </xf>
    <xf numFmtId="166" fontId="10" fillId="4" borderId="2" xfId="2" applyNumberFormat="1" applyFont="1" applyFill="1" applyBorder="1" applyAlignment="1">
      <alignment horizontal="right" vertical="center"/>
    </xf>
    <xf numFmtId="166" fontId="8" fillId="4" borderId="0" xfId="2" applyNumberFormat="1" applyFont="1" applyFill="1" applyBorder="1" applyAlignment="1">
      <alignment horizontal="right" vertical="center"/>
    </xf>
    <xf numFmtId="166" fontId="10" fillId="4" borderId="0" xfId="2" applyNumberFormat="1" applyFont="1" applyFill="1" applyBorder="1" applyAlignment="1">
      <alignment horizontal="right" vertical="center"/>
    </xf>
    <xf numFmtId="168" fontId="8" fillId="4" borderId="0" xfId="1" applyNumberFormat="1" applyFont="1" applyFill="1" applyBorder="1" applyAlignment="1">
      <alignment horizontal="right" vertical="center"/>
    </xf>
    <xf numFmtId="168" fontId="10" fillId="4" borderId="0" xfId="1" applyNumberFormat="1" applyFont="1" applyFill="1" applyBorder="1" applyAlignment="1">
      <alignment horizontal="right" vertical="center"/>
    </xf>
    <xf numFmtId="10" fontId="8" fillId="0" borderId="2" xfId="3" applyNumberFormat="1" applyFont="1" applyBorder="1" applyAlignment="1">
      <alignment horizontal="right" vertical="center"/>
    </xf>
    <xf numFmtId="10" fontId="10" fillId="0" borderId="2" xfId="3" applyNumberFormat="1" applyFont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center" vertical="center"/>
    </xf>
    <xf numFmtId="44" fontId="9" fillId="0" borderId="0" xfId="1" applyNumberFormat="1" applyFont="1" applyFill="1" applyBorder="1" applyAlignment="1">
      <alignment horizontal="left" vertical="center"/>
    </xf>
    <xf numFmtId="0" fontId="11" fillId="0" borderId="0" xfId="4" applyFont="1"/>
    <xf numFmtId="0" fontId="7" fillId="0" borderId="2" xfId="1" applyNumberFormat="1" applyFont="1" applyFill="1" applyBorder="1" applyAlignment="1">
      <alignment horizontal="center" vertical="center"/>
    </xf>
    <xf numFmtId="10" fontId="8" fillId="0" borderId="2" xfId="3" applyNumberFormat="1" applyFont="1" applyFill="1" applyBorder="1" applyAlignment="1">
      <alignment horizontal="right" vertical="center"/>
    </xf>
    <xf numFmtId="9" fontId="10" fillId="0" borderId="2" xfId="3" applyFont="1" applyFill="1" applyBorder="1" applyAlignment="1">
      <alignment horizontal="right" vertical="center"/>
    </xf>
    <xf numFmtId="44" fontId="9" fillId="0" borderId="0" xfId="2" applyFont="1" applyFill="1" applyBorder="1" applyAlignment="1">
      <alignment horizontal="right" vertical="center"/>
    </xf>
    <xf numFmtId="44" fontId="11" fillId="0" borderId="0" xfId="2" applyFont="1" applyFill="1" applyBorder="1" applyAlignment="1">
      <alignment horizontal="right" vertical="center"/>
    </xf>
    <xf numFmtId="164" fontId="16" fillId="0" borderId="0" xfId="5" applyFont="1" applyAlignment="1">
      <alignment vertical="center"/>
    </xf>
    <xf numFmtId="44" fontId="16" fillId="0" borderId="0" xfId="1" applyNumberFormat="1" applyFont="1" applyFill="1" applyBorder="1" applyAlignment="1">
      <alignment horizontal="left" vertical="center"/>
    </xf>
    <xf numFmtId="0" fontId="16" fillId="0" borderId="0" xfId="4" applyFont="1" applyAlignment="1">
      <alignment vertical="center"/>
    </xf>
    <xf numFmtId="44" fontId="16" fillId="0" borderId="0" xfId="2" applyFont="1" applyFill="1" applyBorder="1" applyAlignment="1">
      <alignment horizontal="right" vertical="center"/>
    </xf>
    <xf numFmtId="44" fontId="17" fillId="0" borderId="0" xfId="2" applyFont="1" applyFill="1" applyBorder="1" applyAlignment="1">
      <alignment horizontal="right" vertical="center"/>
    </xf>
    <xf numFmtId="43" fontId="9" fillId="0" borderId="0" xfId="1" applyFont="1" applyFill="1" applyBorder="1" applyAlignment="1">
      <alignment horizontal="right" vertical="center"/>
    </xf>
    <xf numFmtId="9" fontId="8" fillId="0" borderId="2" xfId="3" applyFont="1" applyFill="1" applyBorder="1" applyAlignment="1">
      <alignment horizontal="right" vertical="center"/>
    </xf>
    <xf numFmtId="0" fontId="1" fillId="5" borderId="0" xfId="4" applyFill="1"/>
  </cellXfs>
  <cellStyles count="9">
    <cellStyle name="Moeda" xfId="2" builtinId="4"/>
    <cellStyle name="Normal" xfId="0" builtinId="0"/>
    <cellStyle name="Normal 2" xfId="5" xr:uid="{0A41EE2B-B860-4D95-92F9-22B6445502BB}"/>
    <cellStyle name="Normal 2 2" xfId="4" xr:uid="{F1B6A12D-352E-4ECC-8362-DC8FF42E7F1B}"/>
    <cellStyle name="Normal 2 2 2" xfId="7" xr:uid="{B624663E-F60C-457F-AE1B-6EAA163F944A}"/>
    <cellStyle name="Normal 2 3" xfId="6" xr:uid="{E32F0D34-2F63-4A65-99E9-1053741E139B}"/>
    <cellStyle name="Normal 3 2" xfId="8" xr:uid="{AA94587B-F1C0-4D02-BF3D-6B4C2F18F984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54555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12D2BA6-AB62-44FC-AC91-D57727F1E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2793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92655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5AF9CA0-2150-46E6-A762-EC8DA0CA5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5798820"/>
          <a:ext cx="0" cy="466035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</xdr:colOff>
      <xdr:row>0</xdr:row>
      <xdr:rowOff>546259</xdr:rowOff>
    </xdr:from>
    <xdr:to>
      <xdr:col>3</xdr:col>
      <xdr:colOff>611358</xdr:colOff>
      <xdr:row>0</xdr:row>
      <xdr:rowOff>837724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4E1DD94-C671-4629-B84F-34B7E29E1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" y="546259"/>
          <a:ext cx="2507786" cy="29146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67F9711B-756C-423D-8C7F-375F8CBE0EF2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3A379FE4-10DB-48D9-9717-3545FA6BE760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7" name="AutoShape 4" descr="banner">
          <a:extLst>
            <a:ext uri="{FF2B5EF4-FFF2-40B4-BE49-F238E27FC236}">
              <a16:creationId xmlns:a16="http://schemas.microsoft.com/office/drawing/2014/main" id="{F6E173B1-2F91-4FB7-98D4-1C3EC801B354}"/>
            </a:ext>
          </a:extLst>
        </xdr:cNvPr>
        <xdr:cNvSpPr>
          <a:spLocks noChangeAspect="1" noChangeArrowheads="1"/>
        </xdr:cNvSpPr>
      </xdr:nvSpPr>
      <xdr:spPr bwMode="auto">
        <a:xfrm>
          <a:off x="7399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1447800</xdr:colOff>
      <xdr:row>0</xdr:row>
      <xdr:rowOff>173356</xdr:rowOff>
    </xdr:from>
    <xdr:to>
      <xdr:col>6</xdr:col>
      <xdr:colOff>16498</xdr:colOff>
      <xdr:row>0</xdr:row>
      <xdr:rowOff>1011556</xdr:rowOff>
    </xdr:to>
    <xdr:pic>
      <xdr:nvPicPr>
        <xdr:cNvPr id="8" name="Imagem 7" descr="Porteira de Ferro Residencial, Morro Torto - Indaiatuba">
          <a:extLst>
            <a:ext uri="{FF2B5EF4-FFF2-40B4-BE49-F238E27FC236}">
              <a16:creationId xmlns:a16="http://schemas.microsoft.com/office/drawing/2014/main" id="{441D4C4D-69D7-498B-9C4F-831E76154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3356"/>
          <a:ext cx="2157718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217170</xdr:colOff>
      <xdr:row>90</xdr:row>
      <xdr:rowOff>53340</xdr:rowOff>
    </xdr:from>
    <xdr:to>
      <xdr:col>5</xdr:col>
      <xdr:colOff>510540</xdr:colOff>
      <xdr:row>115</xdr:row>
      <xdr:rowOff>18595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2B0065B9-05F0-42D2-966D-3E44EBA25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290" y="17907000"/>
          <a:ext cx="5551170" cy="453725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145</xdr:row>
      <xdr:rowOff>0</xdr:rowOff>
    </xdr:from>
    <xdr:to>
      <xdr:col>5</xdr:col>
      <xdr:colOff>662941</xdr:colOff>
      <xdr:row>153</xdr:row>
      <xdr:rowOff>75767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AE57A7C2-B5EE-412F-8166-9580EFBE3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6721" y="27912060"/>
          <a:ext cx="5692140" cy="1538807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</xdr:colOff>
      <xdr:row>154</xdr:row>
      <xdr:rowOff>30481</xdr:rowOff>
    </xdr:from>
    <xdr:to>
      <xdr:col>5</xdr:col>
      <xdr:colOff>609600</xdr:colOff>
      <xdr:row>162</xdr:row>
      <xdr:rowOff>34685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904E36D7-1D5B-41B4-860E-DB54E50DF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6250" y="29588461"/>
          <a:ext cx="5589270" cy="1467244"/>
        </a:xfrm>
        <a:prstGeom prst="rect">
          <a:avLst/>
        </a:prstGeom>
      </xdr:spPr>
    </xdr:pic>
    <xdr:clientData/>
  </xdr:twoCellAnchor>
  <xdr:twoCellAnchor editAs="oneCell">
    <xdr:from>
      <xdr:col>2</xdr:col>
      <xdr:colOff>146685</xdr:colOff>
      <xdr:row>162</xdr:row>
      <xdr:rowOff>163832</xdr:rowOff>
    </xdr:from>
    <xdr:to>
      <xdr:col>5</xdr:col>
      <xdr:colOff>400050</xdr:colOff>
      <xdr:row>170</xdr:row>
      <xdr:rowOff>136403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4DE41BF5-AC64-40B2-9440-CF034833E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3405" y="31184852"/>
          <a:ext cx="5282565" cy="143561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114</xdr:row>
      <xdr:rowOff>173453</xdr:rowOff>
    </xdr:from>
    <xdr:to>
      <xdr:col>5</xdr:col>
      <xdr:colOff>552450</xdr:colOff>
      <xdr:row>133</xdr:row>
      <xdr:rowOff>19051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E76FA02E-224F-4F49-88D6-BDEC28C99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9100" y="22416233"/>
          <a:ext cx="5589270" cy="3320318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133</xdr:row>
      <xdr:rowOff>7620</xdr:rowOff>
    </xdr:from>
    <xdr:to>
      <xdr:col>5</xdr:col>
      <xdr:colOff>440055</xdr:colOff>
      <xdr:row>144</xdr:row>
      <xdr:rowOff>58382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5592848C-AADE-49AD-8C3D-5A8B0C1F9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1000" y="25725120"/>
          <a:ext cx="5514975" cy="20624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ren%20Silva\Downloads\Consolidado%20Mensal%20NEO%20-%20CRI%2072E01S%20Porteira%20de%20Ferro%20-%20Dezembro2024%201%20(2).xlsx" TargetMode="External"/><Relationship Id="rId1" Type="http://schemas.openxmlformats.org/officeDocument/2006/relationships/externalLinkPath" Target="file:///C:\Users\Karen%20Silva\Downloads\Consolidado%20Mensal%20NEO%20-%20CRI%2072E01S%20Porteira%20de%20Ferro%20-%20Dezembro2024%201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são Geral"/>
      <sheetName val="Acomp. Carteira Recebíveis"/>
      <sheetName val="Recebimentos - Mês"/>
      <sheetName val="Recebimentos - Histórico"/>
      <sheetName val="Aging_Recebimentos"/>
      <sheetName val="Recebíveis"/>
      <sheetName val="Aging_Recebíveis"/>
      <sheetName val="Inadimplência"/>
      <sheetName val="Acima de 60 dias"/>
      <sheetName val="PrevistoxRealizado"/>
      <sheetName val="Relação de Contratos"/>
      <sheetName val="Vendas no Mês"/>
      <sheetName val="Distrato no Mês"/>
      <sheetName val="Estoque"/>
      <sheetName val="Unidades Cedidas"/>
      <sheetName val="Validador"/>
    </sheetNames>
    <sheetDataSet>
      <sheetData sheetId="0"/>
      <sheetData sheetId="1"/>
      <sheetData sheetId="2">
        <row r="8">
          <cell r="L8">
            <v>2641747.9000000008</v>
          </cell>
        </row>
        <row r="9">
          <cell r="L9" t="str">
            <v>Valor Pago</v>
          </cell>
          <cell r="N9" t="str">
            <v>Período</v>
          </cell>
          <cell r="O9" t="str">
            <v>&lt; - &gt;</v>
          </cell>
          <cell r="P9" t="str">
            <v>Conta Corrente</v>
          </cell>
        </row>
        <row r="10">
          <cell r="L10">
            <v>13875.51</v>
          </cell>
          <cell r="N10" t="str">
            <v>Atrasado</v>
          </cell>
          <cell r="O10" t="str">
            <v>1 a 30 dias</v>
          </cell>
          <cell r="P10" t="str">
            <v>Conta Vinculada</v>
          </cell>
        </row>
        <row r="11">
          <cell r="L11">
            <v>30043.55</v>
          </cell>
          <cell r="N11" t="str">
            <v>Em dia</v>
          </cell>
          <cell r="O11" t="str">
            <v>1 a 30 dias</v>
          </cell>
          <cell r="P11" t="str">
            <v>Conta Vinculada</v>
          </cell>
        </row>
        <row r="12">
          <cell r="L12">
            <v>13592.46</v>
          </cell>
          <cell r="N12" t="str">
            <v>Em dia</v>
          </cell>
          <cell r="O12" t="str">
            <v>1 a 30 dias</v>
          </cell>
          <cell r="P12" t="str">
            <v>Conta Vinculada</v>
          </cell>
        </row>
        <row r="13">
          <cell r="L13">
            <v>12534.46</v>
          </cell>
          <cell r="N13" t="str">
            <v>Em dia</v>
          </cell>
          <cell r="O13" t="str">
            <v>1 a 30 dias</v>
          </cell>
          <cell r="P13" t="str">
            <v>Conta Vinculada</v>
          </cell>
        </row>
        <row r="14">
          <cell r="L14">
            <v>76500</v>
          </cell>
          <cell r="N14" t="str">
            <v>Em dia</v>
          </cell>
          <cell r="O14" t="str">
            <v>1 a 30 dias</v>
          </cell>
          <cell r="P14" t="str">
            <v>Conta Vinculada</v>
          </cell>
        </row>
        <row r="15">
          <cell r="L15">
            <v>88105.5</v>
          </cell>
          <cell r="N15" t="str">
            <v>Em dia</v>
          </cell>
          <cell r="O15" t="str">
            <v>1 a 30 dias</v>
          </cell>
          <cell r="P15" t="str">
            <v>Conta Vinculada</v>
          </cell>
        </row>
        <row r="16">
          <cell r="L16">
            <v>66443</v>
          </cell>
          <cell r="N16" t="str">
            <v>Em dia</v>
          </cell>
          <cell r="O16" t="str">
            <v>1 a 30 dias</v>
          </cell>
          <cell r="P16" t="str">
            <v>Conta Vinculada</v>
          </cell>
        </row>
        <row r="17">
          <cell r="L17">
            <v>79680</v>
          </cell>
          <cell r="N17" t="str">
            <v>Em dia</v>
          </cell>
          <cell r="O17" t="str">
            <v>1 a 30 dias</v>
          </cell>
          <cell r="P17" t="str">
            <v>Conta Vinculada</v>
          </cell>
        </row>
        <row r="18">
          <cell r="L18">
            <v>12473.09</v>
          </cell>
          <cell r="N18" t="str">
            <v>Em dia</v>
          </cell>
          <cell r="O18" t="str">
            <v>1 a 30 dias</v>
          </cell>
          <cell r="P18" t="str">
            <v>Conta Vinculada</v>
          </cell>
        </row>
        <row r="19">
          <cell r="L19">
            <v>10000</v>
          </cell>
          <cell r="N19" t="str">
            <v>Em dia</v>
          </cell>
          <cell r="O19" t="str">
            <v>1 a 30 dias</v>
          </cell>
          <cell r="P19" t="str">
            <v>Conta Vinculada</v>
          </cell>
        </row>
        <row r="20">
          <cell r="L20">
            <v>20387.25</v>
          </cell>
          <cell r="N20" t="str">
            <v>Em dia</v>
          </cell>
          <cell r="O20" t="str">
            <v>1 a 30 dias</v>
          </cell>
          <cell r="P20" t="str">
            <v>Conta Vinculada</v>
          </cell>
        </row>
        <row r="21">
          <cell r="L21">
            <v>5000</v>
          </cell>
          <cell r="N21" t="str">
            <v>Em dia</v>
          </cell>
          <cell r="O21" t="str">
            <v>1 a 30 dias</v>
          </cell>
          <cell r="P21" t="str">
            <v>Conta Vinculada</v>
          </cell>
        </row>
        <row r="22">
          <cell r="L22">
            <v>36127.440000000002</v>
          </cell>
          <cell r="N22" t="str">
            <v>Em dia</v>
          </cell>
          <cell r="O22" t="str">
            <v>1 a 30 dias</v>
          </cell>
          <cell r="P22" t="str">
            <v>Conta Vinculada</v>
          </cell>
        </row>
        <row r="23">
          <cell r="L23">
            <v>83701.5</v>
          </cell>
          <cell r="N23" t="str">
            <v>Em dia</v>
          </cell>
          <cell r="O23" t="str">
            <v>1 a 30 dias</v>
          </cell>
          <cell r="P23" t="str">
            <v>Conta Vinculada</v>
          </cell>
        </row>
        <row r="24">
          <cell r="L24">
            <v>87336</v>
          </cell>
          <cell r="N24" t="str">
            <v>Em dia</v>
          </cell>
          <cell r="O24" t="str">
            <v>1 a 30 dias</v>
          </cell>
          <cell r="P24" t="str">
            <v>Conta Vinculada</v>
          </cell>
        </row>
        <row r="25">
          <cell r="L25">
            <v>47644.17</v>
          </cell>
          <cell r="N25" t="str">
            <v>Em dia</v>
          </cell>
          <cell r="O25" t="str">
            <v>1 a 30 dias</v>
          </cell>
          <cell r="P25" t="str">
            <v>Conta Vinculada</v>
          </cell>
        </row>
        <row r="26">
          <cell r="L26">
            <v>12950.35</v>
          </cell>
          <cell r="N26" t="str">
            <v>Em dia</v>
          </cell>
          <cell r="O26" t="str">
            <v>1 a 30 dias</v>
          </cell>
          <cell r="P26" t="str">
            <v>Conta Vinculada</v>
          </cell>
        </row>
        <row r="27">
          <cell r="L27">
            <v>12534.2</v>
          </cell>
          <cell r="N27" t="str">
            <v>Em dia</v>
          </cell>
          <cell r="O27" t="str">
            <v>1 a 30 dias</v>
          </cell>
          <cell r="P27" t="str">
            <v>Conta Vinculada</v>
          </cell>
        </row>
        <row r="28">
          <cell r="L28">
            <v>19696.36</v>
          </cell>
          <cell r="N28" t="str">
            <v>Em dia</v>
          </cell>
          <cell r="O28" t="str">
            <v>1 a 30 dias</v>
          </cell>
          <cell r="P28" t="str">
            <v>Conta Vinculada</v>
          </cell>
        </row>
        <row r="29">
          <cell r="L29">
            <v>11296.36</v>
          </cell>
          <cell r="N29" t="str">
            <v>Em dia</v>
          </cell>
          <cell r="O29" t="str">
            <v>1 a 30 dias</v>
          </cell>
          <cell r="P29" t="str">
            <v>Conta Vinculada</v>
          </cell>
        </row>
        <row r="30">
          <cell r="L30">
            <v>100000</v>
          </cell>
          <cell r="N30" t="str">
            <v>Em dia</v>
          </cell>
          <cell r="O30" t="str">
            <v>1 a 30 dias</v>
          </cell>
          <cell r="P30" t="str">
            <v>Conta Vinculada</v>
          </cell>
        </row>
        <row r="31">
          <cell r="L31">
            <v>10685.55</v>
          </cell>
          <cell r="N31" t="str">
            <v>Em dia</v>
          </cell>
          <cell r="O31" t="str">
            <v>1 a 30 dias</v>
          </cell>
          <cell r="P31" t="str">
            <v>Conta Vinculada</v>
          </cell>
        </row>
        <row r="32">
          <cell r="L32">
            <v>79680</v>
          </cell>
          <cell r="N32" t="str">
            <v>Em dia</v>
          </cell>
          <cell r="O32" t="str">
            <v>1 a 30 dias</v>
          </cell>
          <cell r="P32" t="str">
            <v>Conta Vinculada</v>
          </cell>
        </row>
        <row r="33">
          <cell r="L33">
            <v>87309</v>
          </cell>
          <cell r="N33" t="str">
            <v>Em dia</v>
          </cell>
          <cell r="O33" t="str">
            <v>1 a 30 dias</v>
          </cell>
          <cell r="P33" t="str">
            <v>Conta Vinculada</v>
          </cell>
        </row>
        <row r="34">
          <cell r="L34">
            <v>88099.5</v>
          </cell>
          <cell r="N34" t="str">
            <v>Em dia</v>
          </cell>
          <cell r="O34" t="str">
            <v>1 a 30 dias</v>
          </cell>
          <cell r="P34" t="str">
            <v>Conta Vinculada</v>
          </cell>
        </row>
        <row r="35">
          <cell r="L35">
            <v>75450</v>
          </cell>
          <cell r="N35" t="str">
            <v>Em dia</v>
          </cell>
          <cell r="O35" t="str">
            <v>1 a 30 dias</v>
          </cell>
          <cell r="P35" t="str">
            <v>Conta Vinculada</v>
          </cell>
        </row>
        <row r="36">
          <cell r="L36">
            <v>42791.67</v>
          </cell>
          <cell r="N36" t="str">
            <v>Em dia</v>
          </cell>
          <cell r="O36" t="str">
            <v>1 a 30 dias</v>
          </cell>
          <cell r="P36" t="str">
            <v>Conta Vinculada</v>
          </cell>
        </row>
        <row r="37">
          <cell r="L37">
            <v>46900</v>
          </cell>
          <cell r="N37" t="str">
            <v>Em dia</v>
          </cell>
          <cell r="O37" t="str">
            <v>1 a 30 dias</v>
          </cell>
          <cell r="P37" t="str">
            <v>Conta Vinculada</v>
          </cell>
        </row>
        <row r="38">
          <cell r="L38">
            <v>76500</v>
          </cell>
          <cell r="N38" t="str">
            <v>Em dia</v>
          </cell>
          <cell r="O38" t="str">
            <v>1 a 30 dias</v>
          </cell>
          <cell r="P38" t="str">
            <v>Conta Vinculada</v>
          </cell>
        </row>
        <row r="39">
          <cell r="L39">
            <v>59705.52</v>
          </cell>
          <cell r="N39" t="str">
            <v>Em dia</v>
          </cell>
          <cell r="O39" t="str">
            <v>1 a 30 dias</v>
          </cell>
          <cell r="P39" t="str">
            <v>Conta Vinculada</v>
          </cell>
        </row>
        <row r="40">
          <cell r="L40">
            <v>63244.1</v>
          </cell>
          <cell r="N40" t="str">
            <v>Em dia</v>
          </cell>
          <cell r="O40" t="str">
            <v>1 a 30 dias</v>
          </cell>
          <cell r="P40" t="str">
            <v>Conta Vinculada</v>
          </cell>
        </row>
        <row r="41">
          <cell r="L41">
            <v>75075</v>
          </cell>
          <cell r="N41" t="str">
            <v>Em dia</v>
          </cell>
          <cell r="O41" t="str">
            <v>1 a 30 dias</v>
          </cell>
          <cell r="P41" t="str">
            <v>Conta Vinculada</v>
          </cell>
        </row>
        <row r="42">
          <cell r="L42">
            <v>55555.56</v>
          </cell>
          <cell r="N42" t="str">
            <v>Em dia</v>
          </cell>
          <cell r="O42" t="str">
            <v>1 a 30 dias</v>
          </cell>
          <cell r="P42" t="str">
            <v>Conta Vinculada</v>
          </cell>
        </row>
        <row r="43">
          <cell r="L43">
            <v>84523.5</v>
          </cell>
          <cell r="N43" t="str">
            <v>Em dia</v>
          </cell>
          <cell r="O43" t="str">
            <v>1 a 30 dias</v>
          </cell>
          <cell r="P43" t="str">
            <v>Conta Vinculada</v>
          </cell>
        </row>
        <row r="44">
          <cell r="L44">
            <v>86007</v>
          </cell>
          <cell r="N44" t="str">
            <v>Em dia</v>
          </cell>
          <cell r="O44" t="str">
            <v>1 a 30 dias</v>
          </cell>
          <cell r="P44" t="str">
            <v>Conta Vinculada</v>
          </cell>
        </row>
        <row r="45">
          <cell r="L45">
            <v>12649.55</v>
          </cell>
          <cell r="N45" t="str">
            <v>Em dia</v>
          </cell>
          <cell r="O45" t="str">
            <v>1 a 30 dias</v>
          </cell>
          <cell r="P45" t="str">
            <v>Conta Vinculada</v>
          </cell>
        </row>
        <row r="46">
          <cell r="L46">
            <v>12406.28</v>
          </cell>
          <cell r="N46" t="str">
            <v>Em dia</v>
          </cell>
          <cell r="O46" t="str">
            <v>1 a 30 dias</v>
          </cell>
          <cell r="P46" t="str">
            <v>Conta Vinculada</v>
          </cell>
        </row>
        <row r="47">
          <cell r="L47">
            <v>21421.32</v>
          </cell>
          <cell r="N47" t="str">
            <v>Em dia</v>
          </cell>
          <cell r="O47" t="str">
            <v>1 a 30 dias</v>
          </cell>
          <cell r="P47" t="str">
            <v>Conta Vinculada</v>
          </cell>
        </row>
        <row r="48">
          <cell r="L48">
            <v>18857.52</v>
          </cell>
          <cell r="N48" t="str">
            <v>Em dia</v>
          </cell>
          <cell r="O48" t="str">
            <v>1 a 30 dias</v>
          </cell>
          <cell r="P48" t="str">
            <v>Conta Vinculada</v>
          </cell>
        </row>
        <row r="49">
          <cell r="L49">
            <v>8240.91</v>
          </cell>
          <cell r="N49" t="str">
            <v>Em dia</v>
          </cell>
          <cell r="O49" t="str">
            <v>1 a 30 dias</v>
          </cell>
          <cell r="P49" t="str">
            <v>Conta Vinculada</v>
          </cell>
        </row>
        <row r="50">
          <cell r="L50">
            <v>14480.22</v>
          </cell>
          <cell r="N50" t="str">
            <v>Em dia</v>
          </cell>
          <cell r="O50" t="str">
            <v>1 a 30 dias</v>
          </cell>
          <cell r="P50" t="str">
            <v>Conta Vinculada</v>
          </cell>
        </row>
        <row r="51">
          <cell r="L51">
            <v>13292.5</v>
          </cell>
          <cell r="N51" t="str">
            <v>Em dia</v>
          </cell>
          <cell r="O51" t="str">
            <v>1 a 30 dias</v>
          </cell>
          <cell r="P51" t="str">
            <v>Conta Vinculada</v>
          </cell>
        </row>
        <row r="52">
          <cell r="L52">
            <v>17902.07</v>
          </cell>
          <cell r="N52" t="str">
            <v>Em dia</v>
          </cell>
          <cell r="O52" t="str">
            <v>1 a 30 dias</v>
          </cell>
          <cell r="P52" t="str">
            <v>Conta Vinculada</v>
          </cell>
        </row>
        <row r="53">
          <cell r="L53">
            <v>21219.56</v>
          </cell>
          <cell r="N53" t="str">
            <v>Em dia</v>
          </cell>
          <cell r="O53" t="str">
            <v>1 a 30 dias</v>
          </cell>
          <cell r="P53" t="str">
            <v>Conta Vinculada</v>
          </cell>
        </row>
        <row r="54">
          <cell r="L54">
            <v>26691.83</v>
          </cell>
          <cell r="N54" t="str">
            <v>Em dia</v>
          </cell>
          <cell r="O54" t="str">
            <v>1 a 30 dias</v>
          </cell>
          <cell r="P54" t="str">
            <v>Conta Vinculada</v>
          </cell>
        </row>
        <row r="55">
          <cell r="L55">
            <v>26928.54</v>
          </cell>
          <cell r="N55" t="str">
            <v>Em dia</v>
          </cell>
          <cell r="O55" t="str">
            <v>1 a 30 dias</v>
          </cell>
          <cell r="P55" t="str">
            <v>Conta Vinculada</v>
          </cell>
        </row>
        <row r="56">
          <cell r="L56">
            <v>26730.16</v>
          </cell>
          <cell r="N56" t="str">
            <v>Em dia</v>
          </cell>
          <cell r="O56" t="str">
            <v>1 a 30 dias</v>
          </cell>
          <cell r="P56" t="str">
            <v>Conta Vinculada</v>
          </cell>
        </row>
        <row r="57">
          <cell r="L57">
            <v>21246.94</v>
          </cell>
          <cell r="N57" t="str">
            <v>Em dia</v>
          </cell>
          <cell r="O57" t="str">
            <v>1 a 30 dias</v>
          </cell>
          <cell r="P57" t="str">
            <v>Conta Vinculada</v>
          </cell>
        </row>
        <row r="58">
          <cell r="L58">
            <v>21171.94</v>
          </cell>
          <cell r="N58" t="str">
            <v>Em dia</v>
          </cell>
          <cell r="O58" t="str">
            <v>1 a 30 dias</v>
          </cell>
          <cell r="P58" t="str">
            <v>Conta Vinculada</v>
          </cell>
        </row>
        <row r="59">
          <cell r="L59">
            <v>17902.43</v>
          </cell>
          <cell r="N59" t="str">
            <v>Em dia</v>
          </cell>
          <cell r="O59" t="str">
            <v>1 a 30 dias</v>
          </cell>
          <cell r="P59" t="str">
            <v>Conta Vinculada</v>
          </cell>
        </row>
        <row r="60">
          <cell r="L60">
            <v>17890.07</v>
          </cell>
          <cell r="N60" t="str">
            <v>Em dia</v>
          </cell>
          <cell r="O60" t="str">
            <v>1 a 30 dias</v>
          </cell>
          <cell r="P60" t="str">
            <v>Conta Vinculada</v>
          </cell>
        </row>
        <row r="61">
          <cell r="L61">
            <v>17777.71</v>
          </cell>
          <cell r="N61" t="str">
            <v>Em dia</v>
          </cell>
          <cell r="O61" t="str">
            <v>1 a 30 dias</v>
          </cell>
          <cell r="P61" t="str">
            <v>Conta Vinculada</v>
          </cell>
        </row>
        <row r="62">
          <cell r="L62">
            <v>17777.71</v>
          </cell>
          <cell r="N62" t="str">
            <v>Em dia</v>
          </cell>
          <cell r="O62" t="str">
            <v>1 a 30 dias</v>
          </cell>
          <cell r="P62" t="str">
            <v>Conta Vinculada</v>
          </cell>
        </row>
        <row r="63">
          <cell r="L63">
            <v>17789.25</v>
          </cell>
          <cell r="N63" t="str">
            <v>Em dia</v>
          </cell>
          <cell r="O63" t="str">
            <v>1 a 30 dias</v>
          </cell>
          <cell r="P63" t="str">
            <v>Conta Vinculada</v>
          </cell>
        </row>
        <row r="64">
          <cell r="L64">
            <v>12946.24</v>
          </cell>
          <cell r="N64" t="str">
            <v>Em dia</v>
          </cell>
          <cell r="O64" t="str">
            <v>1 a 30 dias</v>
          </cell>
          <cell r="P64" t="str">
            <v>Conta Vinculada</v>
          </cell>
        </row>
        <row r="65">
          <cell r="L65">
            <v>15977.45</v>
          </cell>
          <cell r="N65" t="str">
            <v>Em dia</v>
          </cell>
          <cell r="O65" t="str">
            <v>1 a 30 dias</v>
          </cell>
          <cell r="P65" t="str">
            <v>Conta Vinculada</v>
          </cell>
        </row>
        <row r="66">
          <cell r="L66">
            <v>16114</v>
          </cell>
          <cell r="N66" t="str">
            <v>Em dia</v>
          </cell>
          <cell r="O66" t="str">
            <v>1 a 30 dias</v>
          </cell>
          <cell r="P66" t="str">
            <v>Conta Vinculada</v>
          </cell>
        </row>
        <row r="67">
          <cell r="L67">
            <v>16161.44</v>
          </cell>
          <cell r="N67" t="str">
            <v>Em dia</v>
          </cell>
          <cell r="O67" t="str">
            <v>1 a 30 dias</v>
          </cell>
          <cell r="P67" t="str">
            <v>Conta Vinculada</v>
          </cell>
        </row>
        <row r="68">
          <cell r="L68">
            <v>17069.96</v>
          </cell>
          <cell r="N68" t="str">
            <v>Em dia</v>
          </cell>
          <cell r="O68" t="str">
            <v>1 a 30 dias</v>
          </cell>
          <cell r="P68" t="str">
            <v>Conta Vinculada</v>
          </cell>
        </row>
        <row r="69">
          <cell r="L69">
            <v>17095.47</v>
          </cell>
          <cell r="N69" t="str">
            <v>Em dia</v>
          </cell>
          <cell r="O69" t="str">
            <v>1 a 30 dias</v>
          </cell>
          <cell r="P69" t="str">
            <v>Conta Vinculada</v>
          </cell>
        </row>
        <row r="70">
          <cell r="L70">
            <v>17218.66</v>
          </cell>
          <cell r="N70" t="str">
            <v>Em dia</v>
          </cell>
          <cell r="O70" t="str">
            <v>1 a 30 dias</v>
          </cell>
          <cell r="P70" t="str">
            <v>Conta Vinculada</v>
          </cell>
        </row>
        <row r="71">
          <cell r="L71">
            <v>12958.98</v>
          </cell>
          <cell r="N71" t="str">
            <v>Em dia</v>
          </cell>
          <cell r="O71" t="str">
            <v>1 a 30 dias</v>
          </cell>
          <cell r="P71" t="str">
            <v>Conta Vinculada</v>
          </cell>
        </row>
        <row r="72">
          <cell r="L72">
            <v>17316.28</v>
          </cell>
          <cell r="N72" t="str">
            <v>Em dia</v>
          </cell>
          <cell r="O72" t="str">
            <v>1 a 30 dias</v>
          </cell>
          <cell r="P72" t="str">
            <v>Conta Vinculada</v>
          </cell>
        </row>
        <row r="73">
          <cell r="L73">
            <v>17449.79</v>
          </cell>
          <cell r="N73" t="str">
            <v>Em dia</v>
          </cell>
          <cell r="O73" t="str">
            <v>1 a 30 dias</v>
          </cell>
          <cell r="P73" t="str">
            <v>Conta Vinculada</v>
          </cell>
        </row>
        <row r="74">
          <cell r="L74">
            <v>17596.68</v>
          </cell>
          <cell r="N74" t="str">
            <v>Em dia</v>
          </cell>
          <cell r="O74" t="str">
            <v>1 a 30 dias</v>
          </cell>
          <cell r="P74" t="str">
            <v>Conta Vinculada</v>
          </cell>
        </row>
        <row r="75">
          <cell r="L75">
            <v>18244.509999999998</v>
          </cell>
          <cell r="N75" t="str">
            <v>Em dia</v>
          </cell>
          <cell r="O75" t="str">
            <v>1 a 30 dias</v>
          </cell>
          <cell r="P75" t="str">
            <v>Conta Vinculada</v>
          </cell>
        </row>
        <row r="76">
          <cell r="L76">
            <v>14395.93</v>
          </cell>
          <cell r="N76" t="str">
            <v>Em dia</v>
          </cell>
          <cell r="O76" t="str">
            <v>1 a 30 dias</v>
          </cell>
          <cell r="P76" t="str">
            <v>Conta Vinculada</v>
          </cell>
        </row>
        <row r="77">
          <cell r="L77">
            <v>14467.78</v>
          </cell>
          <cell r="N77" t="str">
            <v>Em dia</v>
          </cell>
          <cell r="O77" t="str">
            <v>1 a 30 dias</v>
          </cell>
          <cell r="P77" t="str">
            <v>Conta Vinculada</v>
          </cell>
        </row>
        <row r="78">
          <cell r="L78">
            <v>14578.87</v>
          </cell>
          <cell r="N78" t="str">
            <v>Em dia</v>
          </cell>
          <cell r="O78" t="str">
            <v>1 a 30 dias</v>
          </cell>
          <cell r="P78" t="str">
            <v>Conta Vinculada</v>
          </cell>
        </row>
        <row r="79">
          <cell r="L79">
            <v>14618.56</v>
          </cell>
          <cell r="N79" t="str">
            <v>Em dia</v>
          </cell>
          <cell r="O79" t="str">
            <v>1 a 30 dias</v>
          </cell>
          <cell r="P79" t="str">
            <v>Conta Vinculada</v>
          </cell>
        </row>
        <row r="80">
          <cell r="L80">
            <v>16512.66</v>
          </cell>
          <cell r="N80" t="str">
            <v>Em dia</v>
          </cell>
          <cell r="O80" t="str">
            <v>1 a 30 dias</v>
          </cell>
          <cell r="P80" t="str">
            <v>Conta Vinculada</v>
          </cell>
        </row>
        <row r="81">
          <cell r="L81">
            <v>17742.73</v>
          </cell>
          <cell r="N81" t="str">
            <v>Em dia</v>
          </cell>
          <cell r="O81" t="str">
            <v>1 a 30 dias</v>
          </cell>
          <cell r="P81" t="str">
            <v>Conta Vinculada</v>
          </cell>
        </row>
        <row r="82">
          <cell r="L82">
            <v>60127.199999999997</v>
          </cell>
          <cell r="N82" t="str">
            <v>Em dia</v>
          </cell>
          <cell r="O82" t="str">
            <v>1 a 30 dias</v>
          </cell>
          <cell r="P82" t="str">
            <v>Conta Vinculada</v>
          </cell>
        </row>
        <row r="83">
          <cell r="L83">
            <v>99526.5</v>
          </cell>
          <cell r="N83" t="str">
            <v>Em dia</v>
          </cell>
          <cell r="O83" t="str">
            <v>1 a 30 dias</v>
          </cell>
          <cell r="P83" t="str">
            <v>Conta Vinculada</v>
          </cell>
        </row>
        <row r="84">
          <cell r="L84">
            <v>10876.21</v>
          </cell>
          <cell r="N84" t="str">
            <v>Em dia</v>
          </cell>
          <cell r="O84" t="str">
            <v>1 a 30 dias</v>
          </cell>
          <cell r="P84" t="str">
            <v>Conta Vinculada</v>
          </cell>
        </row>
        <row r="85">
          <cell r="L85">
            <v>12590.68</v>
          </cell>
          <cell r="N85" t="str">
            <v>Atrasado</v>
          </cell>
          <cell r="O85" t="str">
            <v>31 a 60 dias</v>
          </cell>
          <cell r="P85" t="str">
            <v>Conta Vinculada</v>
          </cell>
        </row>
        <row r="86">
          <cell r="L86">
            <v>12532.13</v>
          </cell>
          <cell r="N86" t="str">
            <v>Em dia</v>
          </cell>
          <cell r="O86" t="str">
            <v>1 a 30 dias</v>
          </cell>
          <cell r="P86" t="str">
            <v>Conta Vinculada</v>
          </cell>
        </row>
        <row r="87">
          <cell r="L87">
            <v>21421.32</v>
          </cell>
          <cell r="N87" t="str">
            <v>Em dia</v>
          </cell>
          <cell r="O87" t="str">
            <v>1 a 30 dias</v>
          </cell>
          <cell r="P87" t="str">
            <v>Conta Vinculada</v>
          </cell>
        </row>
        <row r="88">
          <cell r="L88">
            <v>12383.76</v>
          </cell>
          <cell r="N88" t="str">
            <v>Em dia</v>
          </cell>
          <cell r="O88" t="str">
            <v>1 a 30 dias</v>
          </cell>
          <cell r="P88" t="str">
            <v>Conta Vinculada</v>
          </cell>
        </row>
      </sheetData>
      <sheetData sheetId="3"/>
      <sheetData sheetId="4"/>
      <sheetData sheetId="5">
        <row r="2">
          <cell r="H2" t="str">
            <v>Mês</v>
          </cell>
          <cell r="I2">
            <v>45657</v>
          </cell>
        </row>
        <row r="3">
          <cell r="H3" t="str">
            <v>Taxa Operação a.a (IPCA + 10,85% a.a.)</v>
          </cell>
          <cell r="I3">
            <v>0.1085</v>
          </cell>
        </row>
        <row r="4">
          <cell r="H4" t="str">
            <v>Taxa Operação a.m</v>
          </cell>
          <cell r="I4">
            <v>8.6209271666739529E-3</v>
          </cell>
        </row>
        <row r="5">
          <cell r="H5" t="str">
            <v>Data Base VP</v>
          </cell>
          <cell r="I5">
            <v>45658</v>
          </cell>
        </row>
        <row r="9">
          <cell r="I9">
            <v>79955093.659998611</v>
          </cell>
          <cell r="K9">
            <v>60862636.527111135</v>
          </cell>
        </row>
        <row r="10">
          <cell r="H10" t="str">
            <v>Tipo Parcela</v>
          </cell>
          <cell r="I10" t="str">
            <v>Valor Corrigido</v>
          </cell>
          <cell r="K10" t="str">
            <v>VP Taxa Operação</v>
          </cell>
        </row>
        <row r="11">
          <cell r="H11" t="str">
            <v>MENSAL</v>
          </cell>
          <cell r="I11">
            <v>79680</v>
          </cell>
          <cell r="K11">
            <v>79419.865007502027</v>
          </cell>
        </row>
        <row r="12">
          <cell r="H12" t="str">
            <v>MENSAL</v>
          </cell>
          <cell r="I12">
            <v>30160.720000000001</v>
          </cell>
          <cell r="K12">
            <v>30062.252898206156</v>
          </cell>
        </row>
        <row r="13">
          <cell r="H13" t="str">
            <v>MENSAL</v>
          </cell>
          <cell r="I13">
            <v>13645.47</v>
          </cell>
          <cell r="K13">
            <v>13600.921001053195</v>
          </cell>
        </row>
        <row r="14">
          <cell r="H14" t="str">
            <v>MENSAL</v>
          </cell>
          <cell r="I14">
            <v>12583.34</v>
          </cell>
          <cell r="K14">
            <v>12542.25858613831</v>
          </cell>
        </row>
        <row r="15">
          <cell r="H15" t="str">
            <v>MENSAL</v>
          </cell>
          <cell r="I15">
            <v>76500</v>
          </cell>
          <cell r="K15">
            <v>76250.246901027916</v>
          </cell>
        </row>
        <row r="16">
          <cell r="H16" t="str">
            <v>MENSAL</v>
          </cell>
          <cell r="I16">
            <v>10000</v>
          </cell>
          <cell r="K16">
            <v>9955.1372349509784</v>
          </cell>
        </row>
        <row r="17">
          <cell r="H17" t="str">
            <v>MENSAL</v>
          </cell>
          <cell r="I17">
            <v>21329.8</v>
          </cell>
          <cell r="K17">
            <v>21208.085557604965</v>
          </cell>
        </row>
        <row r="18">
          <cell r="H18" t="str">
            <v>MENSAL</v>
          </cell>
          <cell r="I18">
            <v>75450</v>
          </cell>
          <cell r="K18">
            <v>75019.458941072808</v>
          </cell>
        </row>
        <row r="19">
          <cell r="H19" t="str">
            <v>MENSAL</v>
          </cell>
          <cell r="I19">
            <v>21254.51</v>
          </cell>
          <cell r="K19">
            <v>21133.225185654355</v>
          </cell>
        </row>
        <row r="20">
          <cell r="H20" t="str">
            <v>MENSAL</v>
          </cell>
          <cell r="I20">
            <v>17972.25</v>
          </cell>
          <cell r="K20">
            <v>17869.694777384968</v>
          </cell>
        </row>
        <row r="21">
          <cell r="H21" t="str">
            <v>MENSAL</v>
          </cell>
          <cell r="I21">
            <v>17959.830000000002</v>
          </cell>
          <cell r="K21">
            <v>17857.345649750136</v>
          </cell>
        </row>
        <row r="22">
          <cell r="H22" t="str">
            <v>MENSAL</v>
          </cell>
          <cell r="I22">
            <v>17847.04</v>
          </cell>
          <cell r="K22">
            <v>17745.19926440933</v>
          </cell>
        </row>
        <row r="23">
          <cell r="H23" t="str">
            <v>MENSAL</v>
          </cell>
          <cell r="I23">
            <v>17847.04</v>
          </cell>
          <cell r="K23">
            <v>17745.19926440933</v>
          </cell>
        </row>
        <row r="24">
          <cell r="H24" t="str">
            <v>MENSAL</v>
          </cell>
          <cell r="I24">
            <v>17858.62</v>
          </cell>
          <cell r="K24">
            <v>17756.713185344222</v>
          </cell>
        </row>
        <row r="25">
          <cell r="H25" t="str">
            <v>MENSAL</v>
          </cell>
          <cell r="I25">
            <v>12996.73</v>
          </cell>
          <cell r="K25">
            <v>12922.566634900055</v>
          </cell>
        </row>
        <row r="26">
          <cell r="H26" t="str">
            <v>MENSAL</v>
          </cell>
          <cell r="I26">
            <v>16039.76</v>
          </cell>
          <cell r="K26">
            <v>15948.232163613809</v>
          </cell>
        </row>
        <row r="27">
          <cell r="H27" t="str">
            <v>MENSAL</v>
          </cell>
          <cell r="I27">
            <v>16176.84</v>
          </cell>
          <cell r="K27">
            <v>16084.529942694555</v>
          </cell>
        </row>
        <row r="28">
          <cell r="H28" t="str">
            <v>MENSAL</v>
          </cell>
          <cell r="I28">
            <v>16224.47</v>
          </cell>
          <cell r="K28">
            <v>16131.888151168554</v>
          </cell>
        </row>
        <row r="29">
          <cell r="H29" t="str">
            <v>MENSAL</v>
          </cell>
          <cell r="I29">
            <v>17136.53</v>
          </cell>
          <cell r="K29">
            <v>17038.743654439528</v>
          </cell>
        </row>
        <row r="30">
          <cell r="H30" t="str">
            <v>MENSAL</v>
          </cell>
          <cell r="I30">
            <v>17162.14</v>
          </cell>
          <cell r="K30">
            <v>17064.207515850805</v>
          </cell>
        </row>
        <row r="31">
          <cell r="H31" t="str">
            <v>MENSAL</v>
          </cell>
          <cell r="I31">
            <v>17285.8</v>
          </cell>
          <cell r="K31">
            <v>17187.161873606314</v>
          </cell>
        </row>
        <row r="32">
          <cell r="H32" t="str">
            <v>MENSAL</v>
          </cell>
          <cell r="I32">
            <v>13009.52</v>
          </cell>
          <cell r="K32">
            <v>12935.283651200338</v>
          </cell>
        </row>
        <row r="33">
          <cell r="H33" t="str">
            <v>MENSAL</v>
          </cell>
          <cell r="I33">
            <v>17383.82</v>
          </cell>
          <cell r="K33">
            <v>17284.62254113983</v>
          </cell>
        </row>
        <row r="34">
          <cell r="H34" t="str">
            <v>MENSAL</v>
          </cell>
          <cell r="I34">
            <v>17517.84</v>
          </cell>
          <cell r="K34">
            <v>17417.877781527935</v>
          </cell>
        </row>
        <row r="35">
          <cell r="H35" t="str">
            <v>MENSAL</v>
          </cell>
          <cell r="I35">
            <v>17665.310000000001</v>
          </cell>
          <cell r="K35">
            <v>17564.506272051993</v>
          </cell>
        </row>
        <row r="36">
          <cell r="H36" t="str">
            <v>MENSAL</v>
          </cell>
          <cell r="I36">
            <v>18315.66</v>
          </cell>
          <cell r="K36">
            <v>18211.145173607019</v>
          </cell>
        </row>
        <row r="37">
          <cell r="H37" t="str">
            <v>MENSAL</v>
          </cell>
          <cell r="I37">
            <v>13000.85</v>
          </cell>
          <cell r="K37">
            <v>12926.663124904524</v>
          </cell>
        </row>
        <row r="38">
          <cell r="H38" t="str">
            <v>MENSAL</v>
          </cell>
          <cell r="I38">
            <v>14452.08</v>
          </cell>
          <cell r="K38">
            <v>14369.611957231271</v>
          </cell>
        </row>
        <row r="39">
          <cell r="H39" t="str">
            <v>MENSAL</v>
          </cell>
          <cell r="I39">
            <v>14524.2</v>
          </cell>
          <cell r="K39">
            <v>14441.320418183295</v>
          </cell>
        </row>
        <row r="40">
          <cell r="H40" t="str">
            <v>MENSAL</v>
          </cell>
          <cell r="I40">
            <v>14635.73</v>
          </cell>
          <cell r="K40">
            <v>14552.213993474188</v>
          </cell>
        </row>
        <row r="41">
          <cell r="H41" t="str">
            <v>MENSAL</v>
          </cell>
          <cell r="I41">
            <v>14675.57</v>
          </cell>
          <cell r="K41">
            <v>14591.82665409993</v>
          </cell>
        </row>
        <row r="42">
          <cell r="H42" t="str">
            <v>MENSAL</v>
          </cell>
          <cell r="I42">
            <v>16577.05</v>
          </cell>
          <cell r="K42">
            <v>16482.456220531622</v>
          </cell>
        </row>
        <row r="43">
          <cell r="H43" t="str">
            <v>MENSAL</v>
          </cell>
          <cell r="I43">
            <v>17811.919999999998</v>
          </cell>
          <cell r="K43">
            <v>17710.279670002299</v>
          </cell>
        </row>
        <row r="44">
          <cell r="H44" t="str">
            <v>MENSAL</v>
          </cell>
          <cell r="I44">
            <v>12583.08</v>
          </cell>
          <cell r="K44">
            <v>12511.277049863942</v>
          </cell>
        </row>
        <row r="45">
          <cell r="H45" t="str">
            <v>MENSAL</v>
          </cell>
          <cell r="I45">
            <v>19773.18</v>
          </cell>
          <cell r="K45">
            <v>19660.348113246415</v>
          </cell>
        </row>
        <row r="46">
          <cell r="H46" t="str">
            <v>MENSAL</v>
          </cell>
          <cell r="I46">
            <v>11340.41</v>
          </cell>
          <cell r="K46">
            <v>11275.698109608104</v>
          </cell>
        </row>
        <row r="47">
          <cell r="H47" t="str">
            <v>MENSAL</v>
          </cell>
          <cell r="I47">
            <v>60127.199999999997</v>
          </cell>
          <cell r="K47">
            <v>59784.095581731912</v>
          </cell>
        </row>
        <row r="48">
          <cell r="H48" t="str">
            <v>MENSAL</v>
          </cell>
          <cell r="I48">
            <v>5000</v>
          </cell>
          <cell r="K48">
            <v>4971.4684520260307</v>
          </cell>
        </row>
        <row r="49">
          <cell r="H49" t="str">
            <v>MENSAL</v>
          </cell>
          <cell r="I49">
            <v>13670.48</v>
          </cell>
          <cell r="K49">
            <v>13592.472008810562</v>
          </cell>
        </row>
        <row r="50">
          <cell r="H50" t="str">
            <v>MENSAL</v>
          </cell>
          <cell r="I50">
            <v>99526.5</v>
          </cell>
          <cell r="K50">
            <v>98958.570978113756</v>
          </cell>
        </row>
        <row r="51">
          <cell r="H51" t="str">
            <v>MENSAL</v>
          </cell>
          <cell r="I51">
            <v>20466.75</v>
          </cell>
          <cell r="K51">
            <v>20349.960388100753</v>
          </cell>
        </row>
        <row r="52">
          <cell r="H52" t="str">
            <v>MENSAL</v>
          </cell>
          <cell r="I52">
            <v>42791.67</v>
          </cell>
          <cell r="K52">
            <v>42547.48748290175</v>
          </cell>
        </row>
        <row r="53">
          <cell r="H53" t="str">
            <v>MENSAL</v>
          </cell>
          <cell r="I53">
            <v>46900</v>
          </cell>
          <cell r="K53">
            <v>46632.374080004171</v>
          </cell>
        </row>
        <row r="54">
          <cell r="H54" t="str">
            <v>MENSAL</v>
          </cell>
          <cell r="I54">
            <v>88105.5</v>
          </cell>
          <cell r="K54">
            <v>87602.742739995898</v>
          </cell>
        </row>
        <row r="55">
          <cell r="H55" t="str">
            <v>MENSAL</v>
          </cell>
          <cell r="I55">
            <v>66443</v>
          </cell>
          <cell r="K55">
            <v>66063.855671593119</v>
          </cell>
        </row>
        <row r="56">
          <cell r="H56" t="str">
            <v>MENSAL</v>
          </cell>
          <cell r="I56">
            <v>76500</v>
          </cell>
          <cell r="K56">
            <v>76063.467315998278</v>
          </cell>
        </row>
        <row r="57">
          <cell r="H57" t="str">
            <v>MENSAL</v>
          </cell>
          <cell r="I57">
            <v>59705.52</v>
          </cell>
          <cell r="K57">
            <v>59364.821818361845</v>
          </cell>
        </row>
        <row r="58">
          <cell r="H58" t="str">
            <v>MENSAL</v>
          </cell>
          <cell r="I58">
            <v>63244.1</v>
          </cell>
          <cell r="K58">
            <v>62883.2095853559</v>
          </cell>
        </row>
        <row r="59">
          <cell r="H59" t="str">
            <v>MENSAL</v>
          </cell>
          <cell r="I59">
            <v>75075</v>
          </cell>
          <cell r="K59">
            <v>74646.598807170856</v>
          </cell>
        </row>
        <row r="60">
          <cell r="H60" t="str">
            <v>MENSAL</v>
          </cell>
          <cell r="I60">
            <v>55555.56</v>
          </cell>
          <cell r="K60">
            <v>55238.542774927853</v>
          </cell>
        </row>
        <row r="61">
          <cell r="H61" t="str">
            <v>MENSAL</v>
          </cell>
          <cell r="I61">
            <v>47644.17</v>
          </cell>
          <cell r="K61">
            <v>47372.297615593008</v>
          </cell>
        </row>
        <row r="62">
          <cell r="H62" t="str">
            <v>MENSAL</v>
          </cell>
          <cell r="I62">
            <v>10727.22</v>
          </cell>
          <cell r="K62">
            <v>10666.007161588535</v>
          </cell>
        </row>
        <row r="63">
          <cell r="H63" t="str">
            <v>MENSAL</v>
          </cell>
          <cell r="I63">
            <v>30589.919999999998</v>
          </cell>
          <cell r="K63">
            <v>30415.364446000021</v>
          </cell>
        </row>
        <row r="64">
          <cell r="H64" t="str">
            <v>MENSAL</v>
          </cell>
          <cell r="I64">
            <v>84523.5</v>
          </cell>
          <cell r="K64">
            <v>84041.182740964447</v>
          </cell>
        </row>
        <row r="65">
          <cell r="H65" t="str">
            <v>MENSAL</v>
          </cell>
          <cell r="I65">
            <v>36268.339999999997</v>
          </cell>
          <cell r="K65">
            <v>36061.381623470748</v>
          </cell>
        </row>
        <row r="66">
          <cell r="H66" t="str">
            <v>MENSAL</v>
          </cell>
          <cell r="I66">
            <v>86007</v>
          </cell>
          <cell r="K66">
            <v>85516.217430680568</v>
          </cell>
        </row>
        <row r="67">
          <cell r="H67" t="str">
            <v>MENSAL</v>
          </cell>
          <cell r="I67">
            <v>12698.88</v>
          </cell>
          <cell r="K67">
            <v>12626.416259212863</v>
          </cell>
        </row>
        <row r="68">
          <cell r="H68" t="str">
            <v>MENSAL</v>
          </cell>
          <cell r="I68">
            <v>12454.66</v>
          </cell>
          <cell r="K68">
            <v>12383.589854142105</v>
          </cell>
        </row>
        <row r="69">
          <cell r="H69" t="str">
            <v>MENSAL</v>
          </cell>
          <cell r="I69">
            <v>12328.41</v>
          </cell>
          <cell r="K69">
            <v>12258.060275728447</v>
          </cell>
        </row>
        <row r="70">
          <cell r="H70" t="str">
            <v>MENSAL</v>
          </cell>
          <cell r="I70">
            <v>43009.73</v>
          </cell>
          <cell r="K70">
            <v>42764.30316503151</v>
          </cell>
        </row>
        <row r="71">
          <cell r="H71" t="str">
            <v>MENSAL</v>
          </cell>
          <cell r="I71">
            <v>12521.73</v>
          </cell>
          <cell r="K71">
            <v>12450.277131957582</v>
          </cell>
        </row>
        <row r="72">
          <cell r="H72" t="str">
            <v>MENSAL</v>
          </cell>
          <cell r="I72">
            <v>12182.39</v>
          </cell>
          <cell r="K72">
            <v>12112.873511055479</v>
          </cell>
        </row>
        <row r="73">
          <cell r="H73" t="str">
            <v>MENSAL</v>
          </cell>
          <cell r="I73">
            <v>18931.060000000001</v>
          </cell>
          <cell r="K73">
            <v>18823.033510682384</v>
          </cell>
        </row>
        <row r="74">
          <cell r="H74" t="str">
            <v>MENSAL</v>
          </cell>
          <cell r="I74">
            <v>83701.5</v>
          </cell>
          <cell r="K74">
            <v>83223.873327451365</v>
          </cell>
        </row>
        <row r="75">
          <cell r="H75" t="str">
            <v>MENSAL</v>
          </cell>
          <cell r="I75">
            <v>8273.0499999999993</v>
          </cell>
          <cell r="K75">
            <v>8225.8414154067905</v>
          </cell>
        </row>
        <row r="76">
          <cell r="H76" t="str">
            <v>MENSAL</v>
          </cell>
          <cell r="I76">
            <v>17971.89</v>
          </cell>
          <cell r="K76">
            <v>17869.336831656419</v>
          </cell>
        </row>
        <row r="77">
          <cell r="H77" t="str">
            <v>MENSAL</v>
          </cell>
          <cell r="I77">
            <v>87336</v>
          </cell>
          <cell r="K77">
            <v>86837.63374522909</v>
          </cell>
        </row>
        <row r="78">
          <cell r="H78" t="str">
            <v>MENSAL</v>
          </cell>
          <cell r="I78">
            <v>14536.69</v>
          </cell>
          <cell r="K78">
            <v>14453.739146376456</v>
          </cell>
        </row>
        <row r="79">
          <cell r="H79" t="str">
            <v>MENSAL</v>
          </cell>
          <cell r="I79">
            <v>21302.32</v>
          </cell>
          <cell r="K79">
            <v>21180.762366992632</v>
          </cell>
        </row>
        <row r="80">
          <cell r="H80" t="str">
            <v>MENSAL</v>
          </cell>
          <cell r="I80">
            <v>79680</v>
          </cell>
          <cell r="K80">
            <v>79225.321251486821</v>
          </cell>
        </row>
        <row r="81">
          <cell r="H81" t="str">
            <v>MENSAL</v>
          </cell>
          <cell r="I81">
            <v>26795.93</v>
          </cell>
          <cell r="K81">
            <v>26643.024127539575</v>
          </cell>
        </row>
        <row r="82">
          <cell r="H82" t="str">
            <v>MENSAL</v>
          </cell>
          <cell r="I82">
            <v>87309</v>
          </cell>
          <cell r="K82">
            <v>86810.787815588148</v>
          </cell>
        </row>
        <row r="83">
          <cell r="H83" t="str">
            <v>MENSAL</v>
          </cell>
          <cell r="I83">
            <v>13344.34</v>
          </cell>
          <cell r="K83">
            <v>13268.19306462181</v>
          </cell>
        </row>
        <row r="84">
          <cell r="H84" t="str">
            <v>MENSAL</v>
          </cell>
          <cell r="I84">
            <v>27033.56</v>
          </cell>
          <cell r="K84">
            <v>26879.298137190566</v>
          </cell>
        </row>
        <row r="85">
          <cell r="H85" t="str">
            <v>MENSAL</v>
          </cell>
          <cell r="I85">
            <v>88099.5</v>
          </cell>
          <cell r="K85">
            <v>87596.776977853457</v>
          </cell>
        </row>
        <row r="86">
          <cell r="H86" t="str">
            <v>MENSAL</v>
          </cell>
          <cell r="I86">
            <v>26834.400000000001</v>
          </cell>
          <cell r="K86">
            <v>26681.274605809467</v>
          </cell>
        </row>
        <row r="87">
          <cell r="H87" t="str">
            <v>MENSAL</v>
          </cell>
          <cell r="I87">
            <v>10918.62</v>
          </cell>
          <cell r="K87">
            <v>10820.871858792792</v>
          </cell>
        </row>
        <row r="88">
          <cell r="H88" t="str">
            <v>MENSAL</v>
          </cell>
          <cell r="I88">
            <v>79680</v>
          </cell>
          <cell r="K88">
            <v>78741.04420042233</v>
          </cell>
        </row>
        <row r="89">
          <cell r="H89" t="str">
            <v>MENSAL</v>
          </cell>
          <cell r="I89">
            <v>30160.720000000001</v>
          </cell>
          <cell r="K89">
            <v>29805.303547145606</v>
          </cell>
        </row>
        <row r="90">
          <cell r="H90" t="str">
            <v>MENSAL</v>
          </cell>
          <cell r="I90">
            <v>13645.47</v>
          </cell>
          <cell r="K90">
            <v>13484.670637619689</v>
          </cell>
        </row>
        <row r="91">
          <cell r="H91" t="str">
            <v>MENSAL</v>
          </cell>
          <cell r="I91">
            <v>12583.34</v>
          </cell>
          <cell r="K91">
            <v>12435.056866578092</v>
          </cell>
        </row>
        <row r="92">
          <cell r="H92" t="str">
            <v>MENSAL</v>
          </cell>
          <cell r="I92">
            <v>76500</v>
          </cell>
          <cell r="K92">
            <v>75598.517587001857</v>
          </cell>
        </row>
        <row r="93">
          <cell r="H93" t="str">
            <v>MENSAL</v>
          </cell>
          <cell r="I93">
            <v>21329.8</v>
          </cell>
          <cell r="K93">
            <v>21009.632062163302</v>
          </cell>
        </row>
        <row r="94">
          <cell r="H94" t="str">
            <v>MENSAL</v>
          </cell>
          <cell r="I94">
            <v>75450</v>
          </cell>
          <cell r="K94">
            <v>74317.468475570378</v>
          </cell>
        </row>
        <row r="95">
          <cell r="H95" t="str">
            <v>MENSAL</v>
          </cell>
          <cell r="I95">
            <v>21254.51</v>
          </cell>
          <cell r="K95">
            <v>20935.472192030422</v>
          </cell>
        </row>
        <row r="96">
          <cell r="H96" t="str">
            <v>MENSAL</v>
          </cell>
          <cell r="I96">
            <v>17972.25</v>
          </cell>
          <cell r="K96">
            <v>17702.480090259374</v>
          </cell>
        </row>
        <row r="97">
          <cell r="H97" t="str">
            <v>MENSAL</v>
          </cell>
          <cell r="I97">
            <v>17959.830000000002</v>
          </cell>
          <cell r="K97">
            <v>17690.24651890793</v>
          </cell>
        </row>
        <row r="98">
          <cell r="H98" t="str">
            <v>MENSAL</v>
          </cell>
          <cell r="I98">
            <v>17847.04</v>
          </cell>
          <cell r="K98">
            <v>17579.149537206675</v>
          </cell>
        </row>
        <row r="99">
          <cell r="H99" t="str">
            <v>MENSAL</v>
          </cell>
          <cell r="I99">
            <v>17847.04</v>
          </cell>
          <cell r="K99">
            <v>17579.149537206675</v>
          </cell>
        </row>
        <row r="100">
          <cell r="H100" t="str">
            <v>MENSAL</v>
          </cell>
          <cell r="I100">
            <v>17858.62</v>
          </cell>
          <cell r="K100">
            <v>17590.555717258987</v>
          </cell>
        </row>
        <row r="101">
          <cell r="H101" t="str">
            <v>MENSAL</v>
          </cell>
          <cell r="I101">
            <v>12996.73</v>
          </cell>
          <cell r="K101">
            <v>12801.644427574551</v>
          </cell>
        </row>
        <row r="102">
          <cell r="H102" t="str">
            <v>MENSAL</v>
          </cell>
          <cell r="I102">
            <v>16039.76</v>
          </cell>
          <cell r="K102">
            <v>15798.997457332205</v>
          </cell>
        </row>
        <row r="103">
          <cell r="H103" t="str">
            <v>MENSAL</v>
          </cell>
          <cell r="I103">
            <v>16176.84</v>
          </cell>
          <cell r="K103">
            <v>15934.019837433347</v>
          </cell>
        </row>
        <row r="104">
          <cell r="H104" t="str">
            <v>MENSAL</v>
          </cell>
          <cell r="I104">
            <v>16224.47</v>
          </cell>
          <cell r="K104">
            <v>15980.934894073391</v>
          </cell>
        </row>
        <row r="105">
          <cell r="H105" t="str">
            <v>MENSAL</v>
          </cell>
          <cell r="I105">
            <v>17136.53</v>
          </cell>
          <cell r="K105">
            <v>16879.304546794778</v>
          </cell>
        </row>
        <row r="106">
          <cell r="H106" t="str">
            <v>MENSAL</v>
          </cell>
          <cell r="I106">
            <v>17162.14</v>
          </cell>
          <cell r="K106">
            <v>16904.530131521875</v>
          </cell>
        </row>
        <row r="107">
          <cell r="H107" t="str">
            <v>MENSAL</v>
          </cell>
          <cell r="I107">
            <v>17285.8</v>
          </cell>
          <cell r="K107">
            <v>17026.333950629749</v>
          </cell>
        </row>
        <row r="108">
          <cell r="H108" t="str">
            <v>MENSAL</v>
          </cell>
          <cell r="I108">
            <v>13009.52</v>
          </cell>
          <cell r="K108">
            <v>12814.242445093472</v>
          </cell>
        </row>
        <row r="109">
          <cell r="H109" t="str">
            <v>MENSAL</v>
          </cell>
          <cell r="I109">
            <v>17383.82</v>
          </cell>
          <cell r="K109">
            <v>17122.882635321272</v>
          </cell>
        </row>
        <row r="110">
          <cell r="H110" t="str">
            <v>MENSAL</v>
          </cell>
          <cell r="I110">
            <v>17517.84</v>
          </cell>
          <cell r="K110">
            <v>17254.890947118434</v>
          </cell>
        </row>
        <row r="111">
          <cell r="H111" t="str">
            <v>MENSAL</v>
          </cell>
          <cell r="I111">
            <v>17665.310000000001</v>
          </cell>
          <cell r="K111">
            <v>17400.147369598122</v>
          </cell>
        </row>
        <row r="112">
          <cell r="H112" t="str">
            <v>MENSAL</v>
          </cell>
          <cell r="I112">
            <v>18315.66</v>
          </cell>
          <cell r="K112">
            <v>18040.735383157924</v>
          </cell>
        </row>
        <row r="113">
          <cell r="H113" t="str">
            <v>MENSAL</v>
          </cell>
          <cell r="I113">
            <v>13000.85</v>
          </cell>
          <cell r="K113">
            <v>12805.702584898863</v>
          </cell>
        </row>
        <row r="114">
          <cell r="H114" t="str">
            <v>MENSAL</v>
          </cell>
          <cell r="I114">
            <v>14452.08</v>
          </cell>
          <cell r="K114">
            <v>14235.149102802137</v>
          </cell>
        </row>
        <row r="115">
          <cell r="H115" t="str">
            <v>MENSAL</v>
          </cell>
          <cell r="I115">
            <v>14524.2</v>
          </cell>
          <cell r="K115">
            <v>14306.186555770437</v>
          </cell>
        </row>
        <row r="116">
          <cell r="H116" t="str">
            <v>MENSAL</v>
          </cell>
          <cell r="I116">
            <v>14635.73</v>
          </cell>
          <cell r="K116">
            <v>14416.042450522991</v>
          </cell>
        </row>
        <row r="117">
          <cell r="H117" t="str">
            <v>MENSAL</v>
          </cell>
          <cell r="I117">
            <v>14675.57</v>
          </cell>
          <cell r="K117">
            <v>14455.284437853234</v>
          </cell>
        </row>
        <row r="118">
          <cell r="H118" t="str">
            <v>MENSAL</v>
          </cell>
          <cell r="I118">
            <v>16577.05</v>
          </cell>
          <cell r="K118">
            <v>16328.222541987461</v>
          </cell>
        </row>
        <row r="119">
          <cell r="H119" t="str">
            <v>MENSAL</v>
          </cell>
          <cell r="I119">
            <v>17811.919999999998</v>
          </cell>
          <cell r="K119">
            <v>17544.556700985839</v>
          </cell>
        </row>
        <row r="120">
          <cell r="H120" t="str">
            <v>MENSAL</v>
          </cell>
          <cell r="I120">
            <v>12583.08</v>
          </cell>
          <cell r="K120">
            <v>12394.203462234329</v>
          </cell>
        </row>
        <row r="121">
          <cell r="H121" t="str">
            <v>MENSAL</v>
          </cell>
          <cell r="I121">
            <v>19773.18</v>
          </cell>
          <cell r="K121">
            <v>19476.37748590827</v>
          </cell>
        </row>
        <row r="122">
          <cell r="H122" t="str">
            <v>MENSAL</v>
          </cell>
          <cell r="I122">
            <v>11340.41</v>
          </cell>
          <cell r="K122">
            <v>11170.18638402973</v>
          </cell>
        </row>
        <row r="123">
          <cell r="H123" t="str">
            <v>MENSAL</v>
          </cell>
          <cell r="I123">
            <v>60127.199999999997</v>
          </cell>
          <cell r="K123">
            <v>59224.669191839836</v>
          </cell>
        </row>
        <row r="124">
          <cell r="H124" t="str">
            <v>MENSAL</v>
          </cell>
          <cell r="I124">
            <v>5000</v>
          </cell>
          <cell r="K124">
            <v>4924.9482091166592</v>
          </cell>
        </row>
        <row r="125">
          <cell r="H125" t="str">
            <v>MENSAL</v>
          </cell>
          <cell r="I125">
            <v>13670.48</v>
          </cell>
          <cell r="K125">
            <v>13465.28119875302</v>
          </cell>
        </row>
        <row r="126">
          <cell r="H126" t="str">
            <v>MENSAL</v>
          </cell>
          <cell r="I126">
            <v>99526.5</v>
          </cell>
          <cell r="K126">
            <v>98032.571586929829</v>
          </cell>
        </row>
        <row r="127">
          <cell r="H127" t="str">
            <v>MENSAL</v>
          </cell>
          <cell r="I127">
            <v>20466.75</v>
          </cell>
          <cell r="K127">
            <v>20159.536751787677</v>
          </cell>
        </row>
        <row r="128">
          <cell r="H128" t="str">
            <v>MENSAL</v>
          </cell>
          <cell r="I128">
            <v>42791.67</v>
          </cell>
          <cell r="K128">
            <v>42149.35170632221</v>
          </cell>
        </row>
        <row r="129">
          <cell r="H129" t="str">
            <v>MENSAL</v>
          </cell>
          <cell r="I129">
            <v>46900</v>
          </cell>
          <cell r="K129">
            <v>46196.014201514263</v>
          </cell>
        </row>
        <row r="130">
          <cell r="H130" t="str">
            <v>MENSAL</v>
          </cell>
          <cell r="I130">
            <v>88105.5</v>
          </cell>
          <cell r="K130">
            <v>86783.004887665564</v>
          </cell>
        </row>
        <row r="131">
          <cell r="H131" t="str">
            <v>MENSAL</v>
          </cell>
          <cell r="I131">
            <v>66443</v>
          </cell>
          <cell r="K131">
            <v>65445.666771667638</v>
          </cell>
        </row>
        <row r="132">
          <cell r="H132" t="str">
            <v>MENSAL</v>
          </cell>
          <cell r="I132">
            <v>76500</v>
          </cell>
          <cell r="K132">
            <v>75351.707599484886</v>
          </cell>
        </row>
        <row r="133">
          <cell r="H133" t="str">
            <v>MENSAL</v>
          </cell>
          <cell r="I133">
            <v>59705.52</v>
          </cell>
          <cell r="K133">
            <v>58809.318759675771</v>
          </cell>
        </row>
        <row r="134">
          <cell r="H134" t="str">
            <v>MENSAL</v>
          </cell>
          <cell r="I134">
            <v>63244.1</v>
          </cell>
          <cell r="K134">
            <v>62294.783406438975</v>
          </cell>
        </row>
        <row r="135">
          <cell r="H135" t="str">
            <v>MENSAL</v>
          </cell>
          <cell r="I135">
            <v>75075</v>
          </cell>
          <cell r="K135">
            <v>73948.09735988664</v>
          </cell>
        </row>
        <row r="136">
          <cell r="H136" t="str">
            <v>MENSAL</v>
          </cell>
          <cell r="I136">
            <v>55555.56</v>
          </cell>
          <cell r="K136">
            <v>54721.651145694617</v>
          </cell>
        </row>
        <row r="137">
          <cell r="H137" t="str">
            <v>MENSAL</v>
          </cell>
          <cell r="I137">
            <v>47644.17</v>
          </cell>
          <cell r="K137">
            <v>46929.013943269929</v>
          </cell>
        </row>
        <row r="138">
          <cell r="H138" t="str">
            <v>MENSAL</v>
          </cell>
          <cell r="I138">
            <v>60074.67</v>
          </cell>
          <cell r="K138">
            <v>59172.927685954855</v>
          </cell>
        </row>
        <row r="139">
          <cell r="H139" t="str">
            <v>MENSAL</v>
          </cell>
          <cell r="I139">
            <v>10727.22</v>
          </cell>
          <cell r="K139">
            <v>10566.20058556008</v>
          </cell>
        </row>
        <row r="140">
          <cell r="H140" t="str">
            <v>MENSAL</v>
          </cell>
          <cell r="I140">
            <v>30589.919999999998</v>
          </cell>
          <cell r="K140">
            <v>30130.754344204372</v>
          </cell>
        </row>
        <row r="141">
          <cell r="H141" t="str">
            <v>MENSAL</v>
          </cell>
          <cell r="I141">
            <v>84523.5</v>
          </cell>
          <cell r="K141">
            <v>83254.771990654379</v>
          </cell>
        </row>
        <row r="142">
          <cell r="H142" t="str">
            <v>MENSAL</v>
          </cell>
          <cell r="I142">
            <v>36268.339999999997</v>
          </cell>
          <cell r="K142">
            <v>35723.939226126815</v>
          </cell>
        </row>
        <row r="143">
          <cell r="H143" t="str">
            <v>MENSAL</v>
          </cell>
          <cell r="I143">
            <v>86007</v>
          </cell>
          <cell r="K143">
            <v>84716.004124299303</v>
          </cell>
        </row>
        <row r="144">
          <cell r="H144" t="str">
            <v>MENSAL</v>
          </cell>
          <cell r="I144">
            <v>12698.88</v>
          </cell>
          <cell r="K144">
            <v>12508.265262757472</v>
          </cell>
        </row>
        <row r="145">
          <cell r="H145" t="str">
            <v>MENSAL</v>
          </cell>
          <cell r="I145">
            <v>12454.66</v>
          </cell>
          <cell r="K145">
            <v>12267.711092431378</v>
          </cell>
        </row>
        <row r="146">
          <cell r="H146" t="str">
            <v>MENSAL</v>
          </cell>
          <cell r="I146">
            <v>12328.41</v>
          </cell>
          <cell r="K146">
            <v>12143.356150151181</v>
          </cell>
        </row>
        <row r="147">
          <cell r="H147" t="str">
            <v>MENSAL</v>
          </cell>
          <cell r="I147">
            <v>43009.73</v>
          </cell>
          <cell r="K147">
            <v>42364.138547618211</v>
          </cell>
        </row>
        <row r="148">
          <cell r="H148" t="str">
            <v>MENSAL</v>
          </cell>
          <cell r="I148">
            <v>12521.73</v>
          </cell>
          <cell r="K148">
            <v>12333.774347708468</v>
          </cell>
        </row>
        <row r="149">
          <cell r="H149" t="str">
            <v>MENSAL</v>
          </cell>
          <cell r="I149">
            <v>12182.39</v>
          </cell>
          <cell r="K149">
            <v>11999.527962652139</v>
          </cell>
        </row>
        <row r="150">
          <cell r="H150" t="str">
            <v>MENSAL</v>
          </cell>
          <cell r="I150">
            <v>18931.060000000001</v>
          </cell>
          <cell r="K150">
            <v>18646.898008736003</v>
          </cell>
        </row>
        <row r="151">
          <cell r="H151" t="str">
            <v>MENSAL</v>
          </cell>
          <cell r="I151">
            <v>83701.5</v>
          </cell>
          <cell r="K151">
            <v>82445.110505075601</v>
          </cell>
        </row>
        <row r="152">
          <cell r="H152" t="str">
            <v>MENSAL</v>
          </cell>
          <cell r="I152">
            <v>8273.0499999999993</v>
          </cell>
          <cell r="K152">
            <v>8148.8685562865148</v>
          </cell>
        </row>
        <row r="153">
          <cell r="H153" t="str">
            <v>MENSAL</v>
          </cell>
          <cell r="I153">
            <v>17971.89</v>
          </cell>
          <cell r="K153">
            <v>17702.125493988318</v>
          </cell>
        </row>
        <row r="154">
          <cell r="H154" t="str">
            <v>MENSAL</v>
          </cell>
          <cell r="I154">
            <v>87336</v>
          </cell>
          <cell r="K154">
            <v>86025.055358282509</v>
          </cell>
        </row>
        <row r="155">
          <cell r="H155" t="str">
            <v>MENSAL</v>
          </cell>
          <cell r="I155">
            <v>14536.69</v>
          </cell>
          <cell r="K155">
            <v>14318.489076396811</v>
          </cell>
        </row>
        <row r="156">
          <cell r="H156" t="str">
            <v>MENSAL</v>
          </cell>
          <cell r="I156">
            <v>21302.32</v>
          </cell>
          <cell r="K156">
            <v>20982.564546805996</v>
          </cell>
        </row>
        <row r="157">
          <cell r="H157" t="str">
            <v>MENSAL</v>
          </cell>
          <cell r="I157">
            <v>79680</v>
          </cell>
          <cell r="K157">
            <v>78483.974660483073</v>
          </cell>
        </row>
        <row r="158">
          <cell r="H158" t="str">
            <v>MENSAL</v>
          </cell>
          <cell r="I158">
            <v>26795.93</v>
          </cell>
          <cell r="K158">
            <v>26393.713493023071</v>
          </cell>
        </row>
        <row r="159">
          <cell r="H159" t="str">
            <v>MENSAL</v>
          </cell>
          <cell r="I159">
            <v>87309</v>
          </cell>
          <cell r="K159">
            <v>85998.460637953278</v>
          </cell>
        </row>
        <row r="160">
          <cell r="H160" t="str">
            <v>MENSAL</v>
          </cell>
          <cell r="I160">
            <v>13344.34</v>
          </cell>
          <cell r="K160">
            <v>13144.036676968759</v>
          </cell>
        </row>
        <row r="161">
          <cell r="H161" t="str">
            <v>MENSAL</v>
          </cell>
          <cell r="I161">
            <v>27033.56</v>
          </cell>
          <cell r="K161">
            <v>26627.776581609553</v>
          </cell>
        </row>
        <row r="162">
          <cell r="H162" t="str">
            <v>MENSAL</v>
          </cell>
          <cell r="I162">
            <v>88099.5</v>
          </cell>
          <cell r="K162">
            <v>86777.094949814622</v>
          </cell>
        </row>
        <row r="163">
          <cell r="H163" t="str">
            <v>MENSAL</v>
          </cell>
          <cell r="I163">
            <v>26834.400000000001</v>
          </cell>
          <cell r="K163">
            <v>26431.606044544016</v>
          </cell>
        </row>
        <row r="164">
          <cell r="H164" t="str">
            <v>MENSAL</v>
          </cell>
          <cell r="I164">
            <v>10918.62</v>
          </cell>
          <cell r="K164">
            <v>10728.383248193948</v>
          </cell>
        </row>
        <row r="165">
          <cell r="H165" t="str">
            <v>MENSAL</v>
          </cell>
          <cell r="I165">
            <v>79680</v>
          </cell>
          <cell r="K165">
            <v>78099.943119325777</v>
          </cell>
        </row>
        <row r="166">
          <cell r="H166" t="str">
            <v>MENSAL</v>
          </cell>
          <cell r="I166">
            <v>30160.720000000001</v>
          </cell>
          <cell r="K166">
            <v>29562.631983407522</v>
          </cell>
        </row>
        <row r="167">
          <cell r="H167" t="str">
            <v>MENSAL</v>
          </cell>
          <cell r="I167">
            <v>13645.47</v>
          </cell>
          <cell r="K167">
            <v>13374.879905076134</v>
          </cell>
        </row>
        <row r="168">
          <cell r="H168" t="str">
            <v>MENSAL</v>
          </cell>
          <cell r="I168">
            <v>12583.34</v>
          </cell>
          <cell r="K168">
            <v>12333.811976043384</v>
          </cell>
        </row>
        <row r="169">
          <cell r="H169" t="str">
            <v>MENSAL</v>
          </cell>
          <cell r="I169">
            <v>76500</v>
          </cell>
          <cell r="K169">
            <v>74983.002618328595</v>
          </cell>
        </row>
        <row r="170">
          <cell r="H170" t="str">
            <v>MENSAL</v>
          </cell>
          <cell r="I170">
            <v>21329.8</v>
          </cell>
          <cell r="K170">
            <v>20838.573906086403</v>
          </cell>
        </row>
        <row r="171">
          <cell r="H171" t="str">
            <v>MENSAL</v>
          </cell>
          <cell r="I171">
            <v>75450</v>
          </cell>
          <cell r="K171">
            <v>73712.383670461946</v>
          </cell>
        </row>
        <row r="172">
          <cell r="H172" t="str">
            <v>MENSAL</v>
          </cell>
          <cell r="I172">
            <v>21254.51</v>
          </cell>
          <cell r="K172">
            <v>20765.017837609939</v>
          </cell>
        </row>
        <row r="173">
          <cell r="H173" t="str">
            <v>MENSAL</v>
          </cell>
          <cell r="I173">
            <v>17972.25</v>
          </cell>
          <cell r="K173">
            <v>17558.348408501784</v>
          </cell>
        </row>
        <row r="174">
          <cell r="H174" t="str">
            <v>MENSAL</v>
          </cell>
          <cell r="I174">
            <v>17959.830000000002</v>
          </cell>
          <cell r="K174">
            <v>17546.214441567561</v>
          </cell>
        </row>
        <row r="175">
          <cell r="H175" t="str">
            <v>MENSAL</v>
          </cell>
          <cell r="I175">
            <v>17847.04</v>
          </cell>
          <cell r="K175">
            <v>17436.021999497429</v>
          </cell>
        </row>
        <row r="176">
          <cell r="H176" t="str">
            <v>MENSAL</v>
          </cell>
          <cell r="I176">
            <v>17847.04</v>
          </cell>
          <cell r="K176">
            <v>17436.021999497429</v>
          </cell>
        </row>
        <row r="177">
          <cell r="H177" t="str">
            <v>MENSAL</v>
          </cell>
          <cell r="I177">
            <v>17858.62</v>
          </cell>
          <cell r="K177">
            <v>17447.335311663155</v>
          </cell>
        </row>
        <row r="178">
          <cell r="H178" t="str">
            <v>MENSAL</v>
          </cell>
          <cell r="I178">
            <v>12996.73</v>
          </cell>
          <cell r="K178">
            <v>12697.414820694536</v>
          </cell>
        </row>
        <row r="179">
          <cell r="H179" t="str">
            <v>MENSAL</v>
          </cell>
          <cell r="I179">
            <v>16039.76</v>
          </cell>
          <cell r="K179">
            <v>15670.363725674335</v>
          </cell>
        </row>
        <row r="180">
          <cell r="H180" t="str">
            <v>MENSAL</v>
          </cell>
          <cell r="I180">
            <v>16176.84</v>
          </cell>
          <cell r="K180">
            <v>15804.286768133539</v>
          </cell>
        </row>
        <row r="181">
          <cell r="H181" t="str">
            <v>MENSAL</v>
          </cell>
          <cell r="I181">
            <v>16224.47</v>
          </cell>
          <cell r="K181">
            <v>15850.81984744731</v>
          </cell>
        </row>
        <row r="182">
          <cell r="H182" t="str">
            <v>MENSAL</v>
          </cell>
          <cell r="I182">
            <v>17136.53</v>
          </cell>
          <cell r="K182">
            <v>16741.87507144309</v>
          </cell>
        </row>
        <row r="183">
          <cell r="H183" t="str">
            <v>MENSAL</v>
          </cell>
          <cell r="I183">
            <v>17162.14</v>
          </cell>
          <cell r="K183">
            <v>16766.895272182661</v>
          </cell>
        </row>
        <row r="184">
          <cell r="H184" t="str">
            <v>MENSAL</v>
          </cell>
          <cell r="I184">
            <v>17285.8</v>
          </cell>
          <cell r="K184">
            <v>16887.707377745141</v>
          </cell>
        </row>
        <row r="185">
          <cell r="H185" t="str">
            <v>MENSAL</v>
          </cell>
          <cell r="I185">
            <v>13009.52</v>
          </cell>
          <cell r="K185">
            <v>12709.910266514884</v>
          </cell>
        </row>
        <row r="186">
          <cell r="H186" t="str">
            <v>MENSAL</v>
          </cell>
          <cell r="I186">
            <v>17383.82</v>
          </cell>
          <cell r="K186">
            <v>16983.469973469179</v>
          </cell>
        </row>
        <row r="187">
          <cell r="H187" t="str">
            <v>MENSAL</v>
          </cell>
          <cell r="I187">
            <v>17517.84</v>
          </cell>
          <cell r="K187">
            <v>17114.403487843141</v>
          </cell>
        </row>
        <row r="188">
          <cell r="H188" t="str">
            <v>MENSAL</v>
          </cell>
          <cell r="I188">
            <v>17665.310000000001</v>
          </cell>
          <cell r="K188">
            <v>17258.477248212697</v>
          </cell>
        </row>
        <row r="189">
          <cell r="H189" t="str">
            <v>MENSAL</v>
          </cell>
          <cell r="I189">
            <v>18315.66</v>
          </cell>
          <cell r="K189">
            <v>17893.849663323166</v>
          </cell>
        </row>
        <row r="190">
          <cell r="H190" t="str">
            <v>MENSAL</v>
          </cell>
          <cell r="I190">
            <v>13000.85</v>
          </cell>
          <cell r="K190">
            <v>12701.439936940029</v>
          </cell>
        </row>
        <row r="191">
          <cell r="H191" t="str">
            <v>MENSAL</v>
          </cell>
          <cell r="I191">
            <v>14452.08</v>
          </cell>
          <cell r="K191">
            <v>14119.248055615766</v>
          </cell>
        </row>
        <row r="192">
          <cell r="H192" t="str">
            <v>MENSAL</v>
          </cell>
          <cell r="I192">
            <v>14524.2</v>
          </cell>
          <cell r="K192">
            <v>14189.707129311111</v>
          </cell>
        </row>
        <row r="193">
          <cell r="H193" t="str">
            <v>MENSAL</v>
          </cell>
          <cell r="I193">
            <v>14635.73</v>
          </cell>
          <cell r="K193">
            <v>14298.668589228495</v>
          </cell>
        </row>
        <row r="194">
          <cell r="H194" t="str">
            <v>MENSAL</v>
          </cell>
          <cell r="I194">
            <v>14675.57</v>
          </cell>
          <cell r="K194">
            <v>14337.591072534407</v>
          </cell>
        </row>
        <row r="195">
          <cell r="H195" t="str">
            <v>MENSAL</v>
          </cell>
          <cell r="I195">
            <v>16577.05</v>
          </cell>
          <cell r="K195">
            <v>16195.279916824798</v>
          </cell>
        </row>
        <row r="196">
          <cell r="H196" t="str">
            <v>MENSAL</v>
          </cell>
          <cell r="I196">
            <v>17811.919999999998</v>
          </cell>
          <cell r="K196">
            <v>17401.710814414502</v>
          </cell>
        </row>
        <row r="197">
          <cell r="H197" t="str">
            <v>MENSAL</v>
          </cell>
          <cell r="I197">
            <v>12583.08</v>
          </cell>
          <cell r="K197">
            <v>12293.291195707307</v>
          </cell>
        </row>
        <row r="198">
          <cell r="H198" t="str">
            <v>MENSAL</v>
          </cell>
          <cell r="I198">
            <v>19773.18</v>
          </cell>
          <cell r="K198">
            <v>19317.802923063016</v>
          </cell>
        </row>
        <row r="199">
          <cell r="H199" t="str">
            <v>MENSAL</v>
          </cell>
          <cell r="I199">
            <v>11340.41</v>
          </cell>
          <cell r="K199">
            <v>11079.239932410117</v>
          </cell>
        </row>
        <row r="200">
          <cell r="H200" t="str">
            <v>MENSAL</v>
          </cell>
          <cell r="I200">
            <v>60127.199999999997</v>
          </cell>
          <cell r="K200">
            <v>58742.468329100055</v>
          </cell>
        </row>
        <row r="201">
          <cell r="H201" t="str">
            <v>MENSAL</v>
          </cell>
          <cell r="I201">
            <v>5000</v>
          </cell>
          <cell r="K201">
            <v>4884.8498124891939</v>
          </cell>
        </row>
        <row r="202">
          <cell r="H202" t="str">
            <v>MENSAL</v>
          </cell>
          <cell r="I202">
            <v>13670.48</v>
          </cell>
          <cell r="K202">
            <v>13355.648332927456</v>
          </cell>
        </row>
        <row r="203">
          <cell r="H203" t="str">
            <v>MENSAL</v>
          </cell>
          <cell r="I203">
            <v>99526.5</v>
          </cell>
          <cell r="K203">
            <v>97234.40097254116</v>
          </cell>
        </row>
        <row r="204">
          <cell r="H204" t="str">
            <v>MENSAL</v>
          </cell>
          <cell r="I204">
            <v>20466.75</v>
          </cell>
          <cell r="K204">
            <v>19995.399979952643</v>
          </cell>
        </row>
        <row r="205">
          <cell r="H205" t="str">
            <v>MENSAL</v>
          </cell>
          <cell r="I205">
            <v>42791.67</v>
          </cell>
          <cell r="K205">
            <v>41806.176235119892</v>
          </cell>
        </row>
        <row r="206">
          <cell r="H206" t="str">
            <v>MENSAL</v>
          </cell>
          <cell r="I206">
            <v>46900</v>
          </cell>
          <cell r="K206">
            <v>45819.891241148638</v>
          </cell>
        </row>
        <row r="207">
          <cell r="H207" t="str">
            <v>MENSAL</v>
          </cell>
          <cell r="I207">
            <v>88105.5</v>
          </cell>
          <cell r="K207">
            <v>86076.427030853345</v>
          </cell>
        </row>
        <row r="208">
          <cell r="H208" t="str">
            <v>MENSAL</v>
          </cell>
          <cell r="I208">
            <v>66443</v>
          </cell>
          <cell r="K208">
            <v>64912.815218243908</v>
          </cell>
        </row>
        <row r="209">
          <cell r="H209" t="str">
            <v>MENSAL</v>
          </cell>
          <cell r="I209">
            <v>76500</v>
          </cell>
          <cell r="K209">
            <v>74738.202131084676</v>
          </cell>
        </row>
        <row r="210">
          <cell r="H210" t="str">
            <v>MENSAL</v>
          </cell>
          <cell r="I210">
            <v>59705.52</v>
          </cell>
          <cell r="K210">
            <v>58330.499635313965</v>
          </cell>
        </row>
        <row r="211">
          <cell r="H211" t="str">
            <v>MENSAL</v>
          </cell>
          <cell r="I211">
            <v>63244.1</v>
          </cell>
          <cell r="K211">
            <v>61787.586005209567</v>
          </cell>
        </row>
        <row r="212">
          <cell r="H212" t="str">
            <v>MENSAL</v>
          </cell>
          <cell r="I212">
            <v>75075</v>
          </cell>
          <cell r="K212">
            <v>73346.019934525248</v>
          </cell>
        </row>
        <row r="213">
          <cell r="H213" t="str">
            <v>MENSAL</v>
          </cell>
          <cell r="I213">
            <v>55555.56</v>
          </cell>
          <cell r="K213">
            <v>54276.113369746432</v>
          </cell>
        </row>
        <row r="214">
          <cell r="H214" t="str">
            <v>MENSAL</v>
          </cell>
          <cell r="I214">
            <v>47644.17</v>
          </cell>
          <cell r="K214">
            <v>46546.922978140654</v>
          </cell>
        </row>
        <row r="215">
          <cell r="H215" t="str">
            <v>MENSAL</v>
          </cell>
          <cell r="I215">
            <v>60074.67</v>
          </cell>
          <cell r="K215">
            <v>58691.148096970042</v>
          </cell>
        </row>
        <row r="216">
          <cell r="H216" t="str">
            <v>MENSAL</v>
          </cell>
          <cell r="I216">
            <v>10727.22</v>
          </cell>
          <cell r="K216">
            <v>10480.171721106066</v>
          </cell>
        </row>
        <row r="217">
          <cell r="H217" t="str">
            <v>MENSAL</v>
          </cell>
          <cell r="I217">
            <v>30589.919999999998</v>
          </cell>
          <cell r="K217">
            <v>29885.43299521189</v>
          </cell>
        </row>
        <row r="218">
          <cell r="H218" t="str">
            <v>MENSAL</v>
          </cell>
          <cell r="I218">
            <v>84523.5</v>
          </cell>
          <cell r="K218">
            <v>82576.920625186074</v>
          </cell>
        </row>
        <row r="219">
          <cell r="H219" t="str">
            <v>MENSAL</v>
          </cell>
          <cell r="I219">
            <v>36268.339999999997</v>
          </cell>
          <cell r="K219">
            <v>35433.078769658867</v>
          </cell>
        </row>
        <row r="220">
          <cell r="H220" t="str">
            <v>MENSAL</v>
          </cell>
          <cell r="I220">
            <v>86007</v>
          </cell>
          <cell r="K220">
            <v>84026.255564551626</v>
          </cell>
        </row>
        <row r="221">
          <cell r="H221" t="str">
            <v>MENSAL</v>
          </cell>
          <cell r="I221">
            <v>12698.88</v>
          </cell>
          <cell r="K221">
            <v>12406.424317364555</v>
          </cell>
        </row>
        <row r="222">
          <cell r="H222" t="str">
            <v>MENSAL</v>
          </cell>
          <cell r="I222">
            <v>12454.66</v>
          </cell>
          <cell r="K222">
            <v>12167.828713123334</v>
          </cell>
        </row>
        <row r="223">
          <cell r="H223" t="str">
            <v>MENSAL</v>
          </cell>
          <cell r="I223">
            <v>12328.41</v>
          </cell>
          <cell r="K223">
            <v>12044.486255357981</v>
          </cell>
        </row>
        <row r="224">
          <cell r="H224" t="str">
            <v>MENSAL</v>
          </cell>
          <cell r="I224">
            <v>43009.73</v>
          </cell>
          <cell r="K224">
            <v>42019.214305142174</v>
          </cell>
        </row>
        <row r="225">
          <cell r="H225" t="str">
            <v>MENSAL</v>
          </cell>
          <cell r="I225">
            <v>12521.73</v>
          </cell>
          <cell r="K225">
            <v>12233.354088508064</v>
          </cell>
        </row>
        <row r="226">
          <cell r="H226" t="str">
            <v>MENSAL</v>
          </cell>
          <cell r="I226">
            <v>198104.1</v>
          </cell>
          <cell r="K226">
            <v>193541.75514766813</v>
          </cell>
        </row>
        <row r="227">
          <cell r="H227" t="str">
            <v>MENSAL</v>
          </cell>
          <cell r="I227">
            <v>12182.39</v>
          </cell>
          <cell r="K227">
            <v>11901.829101434047</v>
          </cell>
        </row>
        <row r="228">
          <cell r="H228" t="str">
            <v>MENSAL</v>
          </cell>
          <cell r="I228">
            <v>18931.060000000001</v>
          </cell>
          <cell r="K228">
            <v>18495.076978244339</v>
          </cell>
        </row>
        <row r="229">
          <cell r="H229" t="str">
            <v>MENSAL</v>
          </cell>
          <cell r="I229">
            <v>83701.5</v>
          </cell>
          <cell r="K229">
            <v>81773.85131601285</v>
          </cell>
        </row>
        <row r="230">
          <cell r="H230" t="str">
            <v>MENSAL</v>
          </cell>
          <cell r="I230">
            <v>8273.0499999999993</v>
          </cell>
          <cell r="K230">
            <v>8082.5213482427453</v>
          </cell>
        </row>
        <row r="231">
          <cell r="H231" t="str">
            <v>MENSAL</v>
          </cell>
          <cell r="I231">
            <v>325361.21999999997</v>
          </cell>
          <cell r="K231">
            <v>317868.13890165108</v>
          </cell>
        </row>
        <row r="232">
          <cell r="H232" t="str">
            <v>MENSAL</v>
          </cell>
          <cell r="I232">
            <v>17971.89</v>
          </cell>
          <cell r="K232">
            <v>17557.996699315285</v>
          </cell>
        </row>
        <row r="233">
          <cell r="H233" t="str">
            <v>MENSAL</v>
          </cell>
          <cell r="I233">
            <v>87336</v>
          </cell>
          <cell r="K233">
            <v>85324.648644711255</v>
          </cell>
        </row>
        <row r="234">
          <cell r="H234" t="str">
            <v>MENSAL</v>
          </cell>
          <cell r="I234">
            <v>14536.69</v>
          </cell>
          <cell r="K234">
            <v>14201.909484142709</v>
          </cell>
        </row>
        <row r="235">
          <cell r="H235" t="str">
            <v>MENSAL</v>
          </cell>
          <cell r="I235">
            <v>21302.32</v>
          </cell>
          <cell r="K235">
            <v>20811.726771516962</v>
          </cell>
        </row>
        <row r="236">
          <cell r="H236" t="str">
            <v>MENSAL</v>
          </cell>
          <cell r="I236">
            <v>79680</v>
          </cell>
          <cell r="K236">
            <v>77844.966611827796</v>
          </cell>
        </row>
        <row r="237">
          <cell r="H237" t="str">
            <v>MENSAL</v>
          </cell>
          <cell r="I237">
            <v>26795.93</v>
          </cell>
          <cell r="K237">
            <v>26178.818727194714</v>
          </cell>
        </row>
        <row r="238">
          <cell r="H238" t="str">
            <v>MENSAL</v>
          </cell>
          <cell r="I238">
            <v>87309</v>
          </cell>
          <cell r="K238">
            <v>85298.270455723818</v>
          </cell>
        </row>
        <row r="239">
          <cell r="H239" t="str">
            <v>MENSAL</v>
          </cell>
          <cell r="I239">
            <v>13344.34</v>
          </cell>
          <cell r="K239">
            <v>13037.01934935841</v>
          </cell>
        </row>
        <row r="240">
          <cell r="H240" t="str">
            <v>MENSAL</v>
          </cell>
          <cell r="I240">
            <v>27033.56</v>
          </cell>
          <cell r="K240">
            <v>26410.976099383079</v>
          </cell>
        </row>
        <row r="241">
          <cell r="H241" t="str">
            <v>MENSAL</v>
          </cell>
          <cell r="I241">
            <v>88099.5</v>
          </cell>
          <cell r="K241">
            <v>86070.565211078356</v>
          </cell>
        </row>
        <row r="242">
          <cell r="H242" t="str">
            <v>MENSAL</v>
          </cell>
          <cell r="I242">
            <v>26834.400000000001</v>
          </cell>
          <cell r="K242">
            <v>26216.402761652007</v>
          </cell>
        </row>
        <row r="243">
          <cell r="H243" t="str">
            <v>MENSAL</v>
          </cell>
          <cell r="I243">
            <v>291571.11</v>
          </cell>
          <cell r="K243">
            <v>284507.1162323918</v>
          </cell>
        </row>
        <row r="244">
          <cell r="H244" t="str">
            <v>MENSAL</v>
          </cell>
          <cell r="I244">
            <v>252111.11</v>
          </cell>
          <cell r="K244">
            <v>246003.12725169279</v>
          </cell>
        </row>
        <row r="245">
          <cell r="H245" t="str">
            <v>MENSAL</v>
          </cell>
          <cell r="I245">
            <v>247897.78</v>
          </cell>
          <cell r="K245">
            <v>241891.8750496642</v>
          </cell>
        </row>
        <row r="246">
          <cell r="H246" t="str">
            <v>MENSAL</v>
          </cell>
          <cell r="I246">
            <v>744772</v>
          </cell>
          <cell r="K246">
            <v>726728.15208142844</v>
          </cell>
        </row>
        <row r="247">
          <cell r="H247" t="str">
            <v>MENSAL</v>
          </cell>
          <cell r="I247">
            <v>833182</v>
          </cell>
          <cell r="K247">
            <v>812996.21254223946</v>
          </cell>
        </row>
        <row r="248">
          <cell r="H248" t="str">
            <v>MENSAL</v>
          </cell>
          <cell r="I248">
            <v>772996</v>
          </cell>
          <cell r="K248">
            <v>754268.35950644745</v>
          </cell>
        </row>
        <row r="249">
          <cell r="H249" t="str">
            <v>MENSAL</v>
          </cell>
          <cell r="I249">
            <v>10918.62</v>
          </cell>
          <cell r="K249">
            <v>10641.033910009804</v>
          </cell>
        </row>
        <row r="250">
          <cell r="H250" t="str">
            <v>MENSAL</v>
          </cell>
          <cell r="I250">
            <v>79680</v>
          </cell>
          <cell r="K250">
            <v>77369.127192365893</v>
          </cell>
        </row>
        <row r="251">
          <cell r="H251" t="str">
            <v>MENSAL</v>
          </cell>
          <cell r="I251">
            <v>30160.720000000001</v>
          </cell>
          <cell r="K251">
            <v>29286.001278781801</v>
          </cell>
        </row>
        <row r="252">
          <cell r="H252" t="str">
            <v>MENSAL</v>
          </cell>
          <cell r="I252">
            <v>13645.47</v>
          </cell>
          <cell r="K252">
            <v>13249.725201174862</v>
          </cell>
        </row>
        <row r="253">
          <cell r="H253" t="str">
            <v>MENSAL</v>
          </cell>
          <cell r="I253">
            <v>12583.34</v>
          </cell>
          <cell r="K253">
            <v>12218.399008092187</v>
          </cell>
        </row>
        <row r="254">
          <cell r="H254" t="str">
            <v>MENSAL</v>
          </cell>
          <cell r="I254">
            <v>216907.48</v>
          </cell>
          <cell r="K254">
            <v>210616.74710210293</v>
          </cell>
        </row>
        <row r="255">
          <cell r="H255" t="str">
            <v>MENSAL</v>
          </cell>
          <cell r="I255">
            <v>76500</v>
          </cell>
          <cell r="K255">
            <v>74281.353290863335</v>
          </cell>
        </row>
        <row r="256">
          <cell r="H256" t="str">
            <v>MENSAL</v>
          </cell>
          <cell r="I256">
            <v>30000</v>
          </cell>
          <cell r="K256">
            <v>29094.242814777823</v>
          </cell>
        </row>
        <row r="257">
          <cell r="H257" t="str">
            <v>MENSAL</v>
          </cell>
          <cell r="I257">
            <v>21329.8</v>
          </cell>
          <cell r="K257">
            <v>20660.461571647367</v>
          </cell>
        </row>
        <row r="258">
          <cell r="H258" t="str">
            <v>MENSAL</v>
          </cell>
          <cell r="I258">
            <v>75450</v>
          </cell>
          <cell r="K258">
            <v>73082.346087670478</v>
          </cell>
        </row>
        <row r="259">
          <cell r="H259" t="str">
            <v>MENSAL</v>
          </cell>
          <cell r="I259">
            <v>21254.51</v>
          </cell>
          <cell r="K259">
            <v>20587.534204689902</v>
          </cell>
        </row>
        <row r="260">
          <cell r="H260" t="str">
            <v>MENSAL</v>
          </cell>
          <cell r="I260">
            <v>17972.25</v>
          </cell>
          <cell r="K260">
            <v>17408.272955256936</v>
          </cell>
        </row>
        <row r="261">
          <cell r="H261" t="str">
            <v>MENSAL</v>
          </cell>
          <cell r="I261">
            <v>17959.830000000002</v>
          </cell>
          <cell r="K261">
            <v>17396.242700274714</v>
          </cell>
        </row>
        <row r="262">
          <cell r="H262" t="str">
            <v>MENSAL</v>
          </cell>
          <cell r="I262">
            <v>17847.04</v>
          </cell>
          <cell r="K262">
            <v>17286.992099675266</v>
          </cell>
        </row>
        <row r="263">
          <cell r="H263" t="str">
            <v>MENSAL</v>
          </cell>
          <cell r="I263">
            <v>17847.04</v>
          </cell>
          <cell r="K263">
            <v>17286.992099675266</v>
          </cell>
        </row>
        <row r="264">
          <cell r="H264" t="str">
            <v>MENSAL</v>
          </cell>
          <cell r="I264">
            <v>17858.62</v>
          </cell>
          <cell r="K264">
            <v>17298.208714223907</v>
          </cell>
        </row>
        <row r="265">
          <cell r="H265" t="str">
            <v>MENSAL</v>
          </cell>
          <cell r="I265">
            <v>12996.73</v>
          </cell>
          <cell r="K265">
            <v>12588.886943247311</v>
          </cell>
        </row>
        <row r="266">
          <cell r="H266" t="str">
            <v>MENSAL</v>
          </cell>
          <cell r="I266">
            <v>16039.76</v>
          </cell>
          <cell r="K266">
            <v>15536.4253344357</v>
          </cell>
        </row>
        <row r="267">
          <cell r="H267" t="str">
            <v>MENSAL</v>
          </cell>
          <cell r="I267">
            <v>16176.84</v>
          </cell>
          <cell r="K267">
            <v>15669.203704239515</v>
          </cell>
        </row>
        <row r="268">
          <cell r="H268" t="str">
            <v>MENSAL</v>
          </cell>
          <cell r="I268">
            <v>16224.47</v>
          </cell>
          <cell r="K268">
            <v>15715.339054062651</v>
          </cell>
        </row>
        <row r="269">
          <cell r="H269" t="str">
            <v>MENSAL</v>
          </cell>
          <cell r="I269">
            <v>17136.53</v>
          </cell>
          <cell r="K269">
            <v>16598.778213409514</v>
          </cell>
        </row>
        <row r="270">
          <cell r="H270" t="str">
            <v>MENSAL</v>
          </cell>
          <cell r="I270">
            <v>17162.14</v>
          </cell>
          <cell r="K270">
            <v>16623.584560438081</v>
          </cell>
        </row>
        <row r="271">
          <cell r="H271" t="str">
            <v>MENSAL</v>
          </cell>
          <cell r="I271">
            <v>17285.8</v>
          </cell>
          <cell r="K271">
            <v>16743.364055695882</v>
          </cell>
        </row>
        <row r="272">
          <cell r="H272" t="str">
            <v>MENSAL</v>
          </cell>
          <cell r="I272">
            <v>13009.52</v>
          </cell>
          <cell r="K272">
            <v>12601.275587468137</v>
          </cell>
        </row>
        <row r="273">
          <cell r="H273" t="str">
            <v>MENSAL</v>
          </cell>
          <cell r="I273">
            <v>17383.82</v>
          </cell>
          <cell r="K273">
            <v>16838.308145338211</v>
          </cell>
        </row>
        <row r="274">
          <cell r="H274" t="str">
            <v>MENSAL</v>
          </cell>
          <cell r="I274">
            <v>17517.84</v>
          </cell>
          <cell r="K274">
            <v>16968.122539276839</v>
          </cell>
        </row>
        <row r="275">
          <cell r="H275" t="str">
            <v>MENSAL</v>
          </cell>
          <cell r="I275">
            <v>17665.310000000001</v>
          </cell>
          <cell r="K275">
            <v>17110.964866348393</v>
          </cell>
        </row>
        <row r="276">
          <cell r="H276" t="str">
            <v>MENSAL</v>
          </cell>
          <cell r="I276">
            <v>18315.66</v>
          </cell>
          <cell r="K276">
            <v>17740.906599656762</v>
          </cell>
        </row>
        <row r="277">
          <cell r="H277" t="str">
            <v>MENSAL</v>
          </cell>
          <cell r="I277">
            <v>13000.85</v>
          </cell>
          <cell r="K277">
            <v>12592.87765585011</v>
          </cell>
        </row>
        <row r="278">
          <cell r="H278" t="str">
            <v>MENSAL</v>
          </cell>
          <cell r="I278">
            <v>14452.08</v>
          </cell>
          <cell r="K278">
            <v>13998.567425403589</v>
          </cell>
        </row>
        <row r="279">
          <cell r="H279" t="str">
            <v>MENSAL</v>
          </cell>
          <cell r="I279">
            <v>14524.2</v>
          </cell>
          <cell r="K279">
            <v>14068.424268343853</v>
          </cell>
        </row>
        <row r="280">
          <cell r="H280" t="str">
            <v>MENSAL</v>
          </cell>
          <cell r="I280">
            <v>14635.73</v>
          </cell>
          <cell r="K280">
            <v>14176.45440829293</v>
          </cell>
        </row>
        <row r="281">
          <cell r="H281" t="str">
            <v>MENSAL</v>
          </cell>
          <cell r="I281">
            <v>14675.57</v>
          </cell>
          <cell r="K281">
            <v>14215.044211714172</v>
          </cell>
        </row>
        <row r="282">
          <cell r="H282" t="str">
            <v>MENSAL</v>
          </cell>
          <cell r="I282">
            <v>16577.05</v>
          </cell>
          <cell r="K282">
            <v>16056.854939862398</v>
          </cell>
        </row>
        <row r="283">
          <cell r="H283" t="str">
            <v>MENSAL</v>
          </cell>
          <cell r="I283">
            <v>17811.919999999998</v>
          </cell>
          <cell r="K283">
            <v>17252.974180595091</v>
          </cell>
        </row>
        <row r="284">
          <cell r="H284" t="str">
            <v>MENSAL</v>
          </cell>
          <cell r="I284">
            <v>12583.08</v>
          </cell>
          <cell r="K284">
            <v>12188.217460687139</v>
          </cell>
        </row>
        <row r="285">
          <cell r="H285" t="str">
            <v>MENSAL</v>
          </cell>
          <cell r="I285">
            <v>19773.18</v>
          </cell>
          <cell r="K285">
            <v>19152.688986266458</v>
          </cell>
        </row>
        <row r="286">
          <cell r="H286" t="str">
            <v>MENSAL</v>
          </cell>
          <cell r="I286">
            <v>11340.41</v>
          </cell>
          <cell r="K286">
            <v>10984.542987356916</v>
          </cell>
        </row>
        <row r="287">
          <cell r="H287" t="str">
            <v>MENSAL</v>
          </cell>
          <cell r="I287">
            <v>60127.199999999997</v>
          </cell>
          <cell r="K287">
            <v>58240.38223568695</v>
          </cell>
        </row>
        <row r="288">
          <cell r="H288" t="str">
            <v>MENSAL</v>
          </cell>
          <cell r="I288">
            <v>5000</v>
          </cell>
          <cell r="K288">
            <v>4843.0978189311127</v>
          </cell>
        </row>
        <row r="289">
          <cell r="H289" t="str">
            <v>MENSAL</v>
          </cell>
          <cell r="I289">
            <v>13670.48</v>
          </cell>
          <cell r="K289">
            <v>13241.494374348278</v>
          </cell>
        </row>
        <row r="290">
          <cell r="H290" t="str">
            <v>MENSAL</v>
          </cell>
          <cell r="I290">
            <v>99526.5</v>
          </cell>
          <cell r="K290">
            <v>96403.315015169472</v>
          </cell>
        </row>
        <row r="291">
          <cell r="H291" t="str">
            <v>MENSAL</v>
          </cell>
          <cell r="I291">
            <v>20466.75</v>
          </cell>
          <cell r="K291">
            <v>19824.494457121669</v>
          </cell>
        </row>
        <row r="292">
          <cell r="H292" t="str">
            <v>MENSAL</v>
          </cell>
          <cell r="I292">
            <v>42791.67</v>
          </cell>
          <cell r="K292">
            <v>41448.848729083977</v>
          </cell>
        </row>
        <row r="293">
          <cell r="H293" t="str">
            <v>MENSAL</v>
          </cell>
          <cell r="I293">
            <v>46900</v>
          </cell>
          <cell r="K293">
            <v>45428.257541573832</v>
          </cell>
        </row>
        <row r="294">
          <cell r="H294" t="str">
            <v>MENSAL</v>
          </cell>
          <cell r="I294">
            <v>88105.5</v>
          </cell>
          <cell r="K294">
            <v>85340.710977167022</v>
          </cell>
        </row>
        <row r="295">
          <cell r="H295" t="str">
            <v>MENSAL</v>
          </cell>
          <cell r="I295">
            <v>66443</v>
          </cell>
          <cell r="K295">
            <v>64357.98967664798</v>
          </cell>
        </row>
        <row r="296">
          <cell r="H296" t="str">
            <v>MENSAL</v>
          </cell>
          <cell r="I296">
            <v>76500</v>
          </cell>
          <cell r="K296">
            <v>74099.396629646013</v>
          </cell>
        </row>
        <row r="297">
          <cell r="H297" t="str">
            <v>MENSAL</v>
          </cell>
          <cell r="I297">
            <v>59705.52</v>
          </cell>
          <cell r="K297">
            <v>57831.93473802958</v>
          </cell>
        </row>
        <row r="298">
          <cell r="H298" t="str">
            <v>MENSAL</v>
          </cell>
          <cell r="I298">
            <v>63244.1</v>
          </cell>
          <cell r="K298">
            <v>61259.472554052227</v>
          </cell>
        </row>
        <row r="299">
          <cell r="H299" t="str">
            <v>MENSAL</v>
          </cell>
          <cell r="I299">
            <v>75075</v>
          </cell>
          <cell r="K299">
            <v>72719.113751250654</v>
          </cell>
        </row>
        <row r="300">
          <cell r="H300" t="str">
            <v>MENSAL</v>
          </cell>
          <cell r="I300">
            <v>55555.56</v>
          </cell>
          <cell r="K300">
            <v>53812.202293099304</v>
          </cell>
        </row>
        <row r="301">
          <cell r="H301" t="str">
            <v>MENSAL</v>
          </cell>
          <cell r="I301">
            <v>47644.17</v>
          </cell>
          <cell r="K301">
            <v>46149.075162356625</v>
          </cell>
        </row>
        <row r="302">
          <cell r="H302" t="str">
            <v>MENSAL</v>
          </cell>
          <cell r="I302">
            <v>10727.22</v>
          </cell>
          <cell r="K302">
            <v>10390.595157038841</v>
          </cell>
        </row>
        <row r="303">
          <cell r="H303" t="str">
            <v>MENSAL</v>
          </cell>
          <cell r="I303">
            <v>30589.919999999998</v>
          </cell>
          <cell r="K303">
            <v>29629.994966655442</v>
          </cell>
        </row>
        <row r="304">
          <cell r="H304" t="str">
            <v>MENSAL</v>
          </cell>
          <cell r="I304">
            <v>84523.5</v>
          </cell>
          <cell r="K304">
            <v>81871.115699684771</v>
          </cell>
        </row>
        <row r="305">
          <cell r="H305" t="str">
            <v>MENSAL</v>
          </cell>
          <cell r="I305">
            <v>36268.339999999997</v>
          </cell>
          <cell r="K305">
            <v>35130.2236700504</v>
          </cell>
        </row>
        <row r="306">
          <cell r="H306" t="str">
            <v>MENSAL</v>
          </cell>
          <cell r="I306">
            <v>86007</v>
          </cell>
          <cell r="K306">
            <v>83308.062822561638</v>
          </cell>
        </row>
        <row r="307">
          <cell r="H307" t="str">
            <v>MENSAL</v>
          </cell>
          <cell r="I307">
            <v>12698.88</v>
          </cell>
          <cell r="K307">
            <v>12300.383606173584</v>
          </cell>
        </row>
        <row r="308">
          <cell r="H308" t="str">
            <v>MENSAL</v>
          </cell>
          <cell r="I308">
            <v>12454.66</v>
          </cell>
          <cell r="K308">
            <v>12063.827336305712</v>
          </cell>
        </row>
        <row r="309">
          <cell r="H309" t="str">
            <v>MENSAL</v>
          </cell>
          <cell r="I309">
            <v>12328.41</v>
          </cell>
          <cell r="K309">
            <v>11941.539116377702</v>
          </cell>
        </row>
        <row r="310">
          <cell r="H310" t="str">
            <v>MENSAL</v>
          </cell>
          <cell r="I310">
            <v>43009.73</v>
          </cell>
          <cell r="K310">
            <v>41660.065911163212</v>
          </cell>
        </row>
        <row r="311">
          <cell r="H311" t="str">
            <v>MENSAL</v>
          </cell>
          <cell r="I311">
            <v>12521.73</v>
          </cell>
          <cell r="K311">
            <v>12128.792650448855</v>
          </cell>
        </row>
        <row r="312">
          <cell r="H312" t="str">
            <v>MENSAL</v>
          </cell>
          <cell r="I312">
            <v>12182.39</v>
          </cell>
          <cell r="K312">
            <v>11800.101287673639</v>
          </cell>
        </row>
        <row r="313">
          <cell r="H313" t="str">
            <v>MENSAL</v>
          </cell>
          <cell r="I313">
            <v>18931.060000000001</v>
          </cell>
          <cell r="K313">
            <v>18336.995079210807</v>
          </cell>
        </row>
        <row r="314">
          <cell r="H314" t="str">
            <v>MENSAL</v>
          </cell>
          <cell r="I314">
            <v>8273.0499999999993</v>
          </cell>
          <cell r="K314">
            <v>8013.4380821816067</v>
          </cell>
        </row>
        <row r="315">
          <cell r="H315" t="str">
            <v>MENSAL</v>
          </cell>
          <cell r="I315">
            <v>17971.89</v>
          </cell>
          <cell r="K315">
            <v>17407.924252213972</v>
          </cell>
        </row>
        <row r="316">
          <cell r="H316" t="str">
            <v>MENSAL</v>
          </cell>
          <cell r="I316">
            <v>14536.69</v>
          </cell>
          <cell r="K316">
            <v>14080.522326695542</v>
          </cell>
        </row>
        <row r="317">
          <cell r="H317" t="str">
            <v>MENSAL</v>
          </cell>
          <cell r="I317">
            <v>21302.32</v>
          </cell>
          <cell r="K317">
            <v>20633.843906034523</v>
          </cell>
        </row>
        <row r="318">
          <cell r="H318" t="str">
            <v>MENSAL</v>
          </cell>
          <cell r="I318">
            <v>26795.93</v>
          </cell>
          <cell r="K318">
            <v>25955.062027846154</v>
          </cell>
        </row>
        <row r="319">
          <cell r="H319" t="str">
            <v>MENSAL</v>
          </cell>
          <cell r="I319">
            <v>13344.34</v>
          </cell>
          <cell r="K319">
            <v>12925.588789815039</v>
          </cell>
        </row>
        <row r="320">
          <cell r="H320" t="str">
            <v>MENSAL</v>
          </cell>
          <cell r="I320">
            <v>27033.56</v>
          </cell>
          <cell r="K320">
            <v>26185.235094788673</v>
          </cell>
        </row>
        <row r="321">
          <cell r="H321" t="str">
            <v>MENSAL</v>
          </cell>
          <cell r="I321">
            <v>26834.400000000001</v>
          </cell>
          <cell r="K321">
            <v>25992.324822465009</v>
          </cell>
        </row>
        <row r="322">
          <cell r="H322" t="str">
            <v>MENSAL</v>
          </cell>
          <cell r="I322">
            <v>10918.62</v>
          </cell>
          <cell r="K322">
            <v>10541.461019810977</v>
          </cell>
        </row>
        <row r="323">
          <cell r="H323" t="str">
            <v>MENSAL</v>
          </cell>
          <cell r="I323">
            <v>30160.720000000001</v>
          </cell>
          <cell r="K323">
            <v>29035.68673817761</v>
          </cell>
        </row>
        <row r="324">
          <cell r="H324" t="str">
            <v>MENSAL</v>
          </cell>
          <cell r="I324">
            <v>13645.47</v>
          </cell>
          <cell r="K324">
            <v>13136.47659323784</v>
          </cell>
        </row>
        <row r="325">
          <cell r="H325" t="str">
            <v>MENSAL</v>
          </cell>
          <cell r="I325">
            <v>12583.34</v>
          </cell>
          <cell r="K325">
            <v>12113.965394724657</v>
          </cell>
        </row>
        <row r="326">
          <cell r="H326" t="str">
            <v>MENSAL</v>
          </cell>
          <cell r="I326">
            <v>10000</v>
          </cell>
          <cell r="K326">
            <v>9611.2595830887585</v>
          </cell>
        </row>
        <row r="327">
          <cell r="H327" t="str">
            <v>MENSAL</v>
          </cell>
          <cell r="I327">
            <v>21329.8</v>
          </cell>
          <cell r="K327">
            <v>20475.500311422951</v>
          </cell>
        </row>
        <row r="328">
          <cell r="H328" t="str">
            <v>MENSAL</v>
          </cell>
          <cell r="I328">
            <v>75450</v>
          </cell>
          <cell r="K328">
            <v>72428.081768083226</v>
          </cell>
        </row>
        <row r="329">
          <cell r="H329" t="str">
            <v>MENSAL</v>
          </cell>
          <cell r="I329">
            <v>21254.51</v>
          </cell>
          <cell r="K329">
            <v>20403.225821345826</v>
          </cell>
        </row>
        <row r="330">
          <cell r="H330" t="str">
            <v>MENSAL</v>
          </cell>
          <cell r="I330">
            <v>17972.25</v>
          </cell>
          <cell r="K330">
            <v>17252.426674041537</v>
          </cell>
        </row>
        <row r="331">
          <cell r="H331" t="str">
            <v>MENSAL</v>
          </cell>
          <cell r="I331">
            <v>17959.830000000002</v>
          </cell>
          <cell r="K331">
            <v>17240.504119030807</v>
          </cell>
        </row>
        <row r="332">
          <cell r="H332" t="str">
            <v>MENSAL</v>
          </cell>
          <cell r="I332">
            <v>17847.04</v>
          </cell>
          <cell r="K332">
            <v>17132.231576385053</v>
          </cell>
        </row>
        <row r="333">
          <cell r="H333" t="str">
            <v>MENSAL</v>
          </cell>
          <cell r="I333">
            <v>17847.04</v>
          </cell>
          <cell r="K333">
            <v>17132.231576385053</v>
          </cell>
        </row>
        <row r="334">
          <cell r="H334" t="str">
            <v>MENSAL</v>
          </cell>
          <cell r="I334">
            <v>17858.62</v>
          </cell>
          <cell r="K334">
            <v>17143.347775018243</v>
          </cell>
        </row>
        <row r="335">
          <cell r="H335" t="str">
            <v>MENSAL</v>
          </cell>
          <cell r="I335">
            <v>12996.73</v>
          </cell>
          <cell r="K335">
            <v>12476.185860274358</v>
          </cell>
        </row>
        <row r="336">
          <cell r="H336" t="str">
            <v>MENSAL</v>
          </cell>
          <cell r="I336">
            <v>16039.76</v>
          </cell>
          <cell r="K336">
            <v>15397.336631152164</v>
          </cell>
        </row>
        <row r="337">
          <cell r="H337" t="str">
            <v>MENSAL</v>
          </cell>
          <cell r="I337">
            <v>16176.84</v>
          </cell>
          <cell r="K337">
            <v>15528.926312381704</v>
          </cell>
        </row>
        <row r="338">
          <cell r="H338" t="str">
            <v>MENSAL</v>
          </cell>
          <cell r="I338">
            <v>16224.47</v>
          </cell>
          <cell r="K338">
            <v>15574.648638884206</v>
          </cell>
        </row>
        <row r="339">
          <cell r="H339" t="str">
            <v>MENSAL</v>
          </cell>
          <cell r="I339">
            <v>17136.53</v>
          </cell>
          <cell r="K339">
            <v>16450.178874237394</v>
          </cell>
        </row>
        <row r="340">
          <cell r="H340" t="str">
            <v>MENSAL</v>
          </cell>
          <cell r="I340">
            <v>17162.14</v>
          </cell>
          <cell r="K340">
            <v>16474.763144271597</v>
          </cell>
        </row>
        <row r="341">
          <cell r="H341" t="str">
            <v>MENSAL</v>
          </cell>
          <cell r="I341">
            <v>17285.8</v>
          </cell>
          <cell r="K341">
            <v>16593.470322421908</v>
          </cell>
        </row>
        <row r="342">
          <cell r="H342" t="str">
            <v>MENSAL</v>
          </cell>
          <cell r="I342">
            <v>13009.52</v>
          </cell>
          <cell r="K342">
            <v>12488.463596070433</v>
          </cell>
        </row>
        <row r="343">
          <cell r="H343" t="str">
            <v>MENSAL</v>
          </cell>
          <cell r="I343">
            <v>17383.82</v>
          </cell>
          <cell r="K343">
            <v>16687.564432095965</v>
          </cell>
        </row>
        <row r="344">
          <cell r="H344" t="str">
            <v>MENSAL</v>
          </cell>
          <cell r="I344">
            <v>17517.84</v>
          </cell>
          <cell r="K344">
            <v>16816.216672235907</v>
          </cell>
        </row>
        <row r="345">
          <cell r="H345" t="str">
            <v>MENSAL</v>
          </cell>
          <cell r="I345">
            <v>17665.310000000001</v>
          </cell>
          <cell r="K345">
            <v>16957.780213897131</v>
          </cell>
        </row>
        <row r="346">
          <cell r="H346" t="str">
            <v>MENSAL</v>
          </cell>
          <cell r="I346">
            <v>18315.66</v>
          </cell>
          <cell r="K346">
            <v>17582.082440244019</v>
          </cell>
        </row>
        <row r="347">
          <cell r="H347" t="str">
            <v>MENSAL</v>
          </cell>
          <cell r="I347">
            <v>13000.85</v>
          </cell>
          <cell r="K347">
            <v>12480.140846316566</v>
          </cell>
        </row>
        <row r="348">
          <cell r="H348" t="str">
            <v>MENSAL</v>
          </cell>
          <cell r="I348">
            <v>14452.08</v>
          </cell>
          <cell r="K348">
            <v>13873.24628176117</v>
          </cell>
        </row>
        <row r="349">
          <cell r="H349" t="str">
            <v>MENSAL</v>
          </cell>
          <cell r="I349">
            <v>14524.2</v>
          </cell>
          <cell r="K349">
            <v>13942.47773646116</v>
          </cell>
        </row>
        <row r="350">
          <cell r="H350" t="str">
            <v>MENSAL</v>
          </cell>
          <cell r="I350">
            <v>14635.73</v>
          </cell>
          <cell r="K350">
            <v>14049.540744540607</v>
          </cell>
        </row>
        <row r="351">
          <cell r="H351" t="str">
            <v>MENSAL</v>
          </cell>
          <cell r="I351">
            <v>14675.57</v>
          </cell>
          <cell r="K351">
            <v>14087.78507558952</v>
          </cell>
        </row>
        <row r="352">
          <cell r="H352" t="str">
            <v>MENSAL</v>
          </cell>
          <cell r="I352">
            <v>16577.05</v>
          </cell>
          <cell r="K352">
            <v>15913.107128874806</v>
          </cell>
        </row>
        <row r="353">
          <cell r="H353" t="str">
            <v>MENSAL</v>
          </cell>
          <cell r="I353">
            <v>17811.919999999998</v>
          </cell>
          <cell r="K353">
            <v>17098.518200219441</v>
          </cell>
        </row>
        <row r="354">
          <cell r="H354" t="str">
            <v>MENSAL</v>
          </cell>
          <cell r="I354">
            <v>12583.08</v>
          </cell>
          <cell r="K354">
            <v>12079.10334174066</v>
          </cell>
        </row>
        <row r="355">
          <cell r="H355" t="str">
            <v>MENSAL</v>
          </cell>
          <cell r="I355">
            <v>19773.18</v>
          </cell>
          <cell r="K355">
            <v>18981.225949039472</v>
          </cell>
        </row>
        <row r="356">
          <cell r="H356" t="str">
            <v>MENSAL</v>
          </cell>
          <cell r="I356">
            <v>11340.41</v>
          </cell>
          <cell r="K356">
            <v>10886.204675461746</v>
          </cell>
        </row>
        <row r="357">
          <cell r="H357" t="str">
            <v>MENSAL</v>
          </cell>
          <cell r="I357">
            <v>60127.199999999997</v>
          </cell>
          <cell r="K357">
            <v>57718.989504120531</v>
          </cell>
        </row>
        <row r="358">
          <cell r="H358" t="str">
            <v>MENSAL</v>
          </cell>
          <cell r="I358">
            <v>5000</v>
          </cell>
          <cell r="K358">
            <v>4799.7403424839786</v>
          </cell>
        </row>
        <row r="359">
          <cell r="H359" t="str">
            <v>MENSAL</v>
          </cell>
          <cell r="I359">
            <v>13670.48</v>
          </cell>
          <cell r="K359">
            <v>13122.950871424075</v>
          </cell>
        </row>
        <row r="360">
          <cell r="H360" t="str">
            <v>MENSAL</v>
          </cell>
          <cell r="I360">
            <v>99526.5</v>
          </cell>
          <cell r="K360">
            <v>95540.271439246339</v>
          </cell>
        </row>
        <row r="361">
          <cell r="H361" t="str">
            <v>MENSAL</v>
          </cell>
          <cell r="I361">
            <v>20466.75</v>
          </cell>
          <cell r="K361">
            <v>19647.017130906792</v>
          </cell>
        </row>
        <row r="362">
          <cell r="H362" t="str">
            <v>MENSAL</v>
          </cell>
          <cell r="I362">
            <v>46900</v>
          </cell>
          <cell r="K362">
            <v>45021.56441249972</v>
          </cell>
        </row>
        <row r="363">
          <cell r="H363" t="str">
            <v>MENSAL</v>
          </cell>
          <cell r="I363">
            <v>88105.5</v>
          </cell>
          <cell r="K363">
            <v>84576.704548944428</v>
          </cell>
        </row>
        <row r="364">
          <cell r="H364" t="str">
            <v>MENSAL</v>
          </cell>
          <cell r="I364">
            <v>66443</v>
          </cell>
          <cell r="K364">
            <v>63781.829515132595</v>
          </cell>
        </row>
        <row r="365">
          <cell r="H365" t="str">
            <v>MENSAL</v>
          </cell>
          <cell r="I365">
            <v>59705.52</v>
          </cell>
          <cell r="K365">
            <v>57314.1986025968</v>
          </cell>
        </row>
        <row r="366">
          <cell r="H366" t="str">
            <v>MENSAL</v>
          </cell>
          <cell r="I366">
            <v>63244.1</v>
          </cell>
          <cell r="K366">
            <v>60711.051638818193</v>
          </cell>
        </row>
        <row r="367">
          <cell r="H367" t="str">
            <v>MENSAL</v>
          </cell>
          <cell r="I367">
            <v>55555.56</v>
          </cell>
          <cell r="K367">
            <v>53330.452516257836</v>
          </cell>
        </row>
        <row r="368">
          <cell r="H368" t="str">
            <v>MENSAL</v>
          </cell>
          <cell r="I368">
            <v>10727.22</v>
          </cell>
          <cell r="K368">
            <v>10297.574119340195</v>
          </cell>
        </row>
        <row r="369">
          <cell r="H369" t="str">
            <v>MENSAL</v>
          </cell>
          <cell r="I369">
            <v>30589.919999999998</v>
          </cell>
          <cell r="K369">
            <v>29364.734619471499</v>
          </cell>
        </row>
        <row r="370">
          <cell r="H370" t="str">
            <v>MENSAL</v>
          </cell>
          <cell r="I370">
            <v>36268.339999999997</v>
          </cell>
          <cell r="K370">
            <v>34815.722930585071</v>
          </cell>
        </row>
        <row r="371">
          <cell r="H371" t="str">
            <v>MENSAL</v>
          </cell>
          <cell r="I371">
            <v>12698.88</v>
          </cell>
          <cell r="K371">
            <v>12190.265328072588</v>
          </cell>
        </row>
        <row r="372">
          <cell r="H372" t="str">
            <v>MENSAL</v>
          </cell>
          <cell r="I372">
            <v>12454.66</v>
          </cell>
          <cell r="K372">
            <v>11955.826810784301</v>
          </cell>
        </row>
        <row r="373">
          <cell r="H373" t="str">
            <v>MENSAL</v>
          </cell>
          <cell r="I373">
            <v>12328.41</v>
          </cell>
          <cell r="K373">
            <v>11834.633367136581</v>
          </cell>
        </row>
        <row r="374">
          <cell r="H374" t="str">
            <v>MENSAL</v>
          </cell>
          <cell r="I374">
            <v>43009.73</v>
          </cell>
          <cell r="K374">
            <v>41287.10724006869</v>
          </cell>
        </row>
        <row r="375">
          <cell r="H375" t="str">
            <v>MENSAL</v>
          </cell>
          <cell r="I375">
            <v>12521.73</v>
          </cell>
          <cell r="K375">
            <v>12020.21052773838</v>
          </cell>
        </row>
        <row r="376">
          <cell r="H376" t="str">
            <v>MENSAL</v>
          </cell>
          <cell r="I376">
            <v>12182.39</v>
          </cell>
          <cell r="K376">
            <v>11694.461750174678</v>
          </cell>
        </row>
        <row r="377">
          <cell r="H377" t="str">
            <v>MENSAL</v>
          </cell>
          <cell r="I377">
            <v>18931.060000000001</v>
          </cell>
          <cell r="K377">
            <v>18172.83448159695</v>
          </cell>
        </row>
        <row r="378">
          <cell r="H378" t="str">
            <v>MENSAL</v>
          </cell>
          <cell r="I378">
            <v>8273.0499999999993</v>
          </cell>
          <cell r="K378">
            <v>7941.6983680774147</v>
          </cell>
        </row>
        <row r="379">
          <cell r="H379" t="str">
            <v>MENSAL</v>
          </cell>
          <cell r="I379">
            <v>17971.89</v>
          </cell>
          <cell r="K379">
            <v>17252.081092736877</v>
          </cell>
        </row>
        <row r="380">
          <cell r="H380" t="str">
            <v>MENSAL</v>
          </cell>
          <cell r="I380">
            <v>14536.69</v>
          </cell>
          <cell r="K380">
            <v>13954.467487836684</v>
          </cell>
        </row>
        <row r="381">
          <cell r="H381" t="str">
            <v>MENSAL</v>
          </cell>
          <cell r="I381">
            <v>21302.32</v>
          </cell>
          <cell r="K381">
            <v>20449.120938500659</v>
          </cell>
        </row>
        <row r="382">
          <cell r="H382" t="str">
            <v>MENSAL</v>
          </cell>
          <cell r="I382">
            <v>26795.93</v>
          </cell>
          <cell r="K382">
            <v>25722.701247075343</v>
          </cell>
        </row>
        <row r="383">
          <cell r="H383" t="str">
            <v>MENSAL</v>
          </cell>
          <cell r="I383">
            <v>13344.34</v>
          </cell>
          <cell r="K383">
            <v>12809.87340836453</v>
          </cell>
        </row>
        <row r="384">
          <cell r="H384" t="str">
            <v>MENSAL</v>
          </cell>
          <cell r="I384">
            <v>27033.56</v>
          </cell>
          <cell r="K384">
            <v>25950.813706592235</v>
          </cell>
        </row>
        <row r="385">
          <cell r="H385" t="str">
            <v>MENSAL</v>
          </cell>
          <cell r="I385">
            <v>26834.400000000001</v>
          </cell>
          <cell r="K385">
            <v>25759.630449270415</v>
          </cell>
        </row>
        <row r="386">
          <cell r="H386" t="str">
            <v>MENSAL</v>
          </cell>
          <cell r="I386">
            <v>10918.62</v>
          </cell>
          <cell r="K386">
            <v>10447.089366589713</v>
          </cell>
        </row>
        <row r="387">
          <cell r="H387" t="str">
            <v>MENSAL</v>
          </cell>
          <cell r="I387">
            <v>30160.720000000001</v>
          </cell>
          <cell r="K387">
            <v>28775.746891628172</v>
          </cell>
        </row>
        <row r="388">
          <cell r="H388" t="str">
            <v>MENSAL</v>
          </cell>
          <cell r="I388">
            <v>13645.47</v>
          </cell>
          <cell r="K388">
            <v>13018.873254262679</v>
          </cell>
        </row>
        <row r="389">
          <cell r="H389" t="str">
            <v>MENSAL</v>
          </cell>
          <cell r="I389">
            <v>12583.34</v>
          </cell>
          <cell r="K389">
            <v>12005.516011928774</v>
          </cell>
        </row>
        <row r="390">
          <cell r="H390" t="str">
            <v>MENSAL</v>
          </cell>
          <cell r="I390">
            <v>21329.8</v>
          </cell>
          <cell r="K390">
            <v>20283.9019421745</v>
          </cell>
        </row>
        <row r="391">
          <cell r="H391" t="str">
            <v>MENSAL</v>
          </cell>
          <cell r="I391">
            <v>75450</v>
          </cell>
          <cell r="K391">
            <v>71750.339972107846</v>
          </cell>
        </row>
        <row r="392">
          <cell r="H392" t="str">
            <v>MENSAL</v>
          </cell>
          <cell r="I392">
            <v>21254.51</v>
          </cell>
          <cell r="K392">
            <v>20212.303756667541</v>
          </cell>
        </row>
        <row r="393">
          <cell r="H393" t="str">
            <v>MENSAL</v>
          </cell>
          <cell r="I393">
            <v>17972.25</v>
          </cell>
          <cell r="K393">
            <v>17090.988039280521</v>
          </cell>
        </row>
        <row r="394">
          <cell r="H394" t="str">
            <v>MENSAL</v>
          </cell>
          <cell r="I394">
            <v>17959.830000000002</v>
          </cell>
          <cell r="K394">
            <v>17079.177048923284</v>
          </cell>
        </row>
        <row r="395">
          <cell r="H395" t="str">
            <v>MENSAL</v>
          </cell>
          <cell r="I395">
            <v>17847.04</v>
          </cell>
          <cell r="K395">
            <v>16971.91766064689</v>
          </cell>
        </row>
        <row r="396">
          <cell r="H396" t="str">
            <v>MENSAL</v>
          </cell>
          <cell r="I396">
            <v>17847.04</v>
          </cell>
          <cell r="K396">
            <v>16971.91766064689</v>
          </cell>
        </row>
        <row r="397">
          <cell r="H397" t="str">
            <v>MENSAL</v>
          </cell>
          <cell r="I397">
            <v>17858.62</v>
          </cell>
          <cell r="K397">
            <v>16982.92984006209</v>
          </cell>
        </row>
        <row r="398">
          <cell r="H398" t="str">
            <v>MENSAL</v>
          </cell>
          <cell r="I398">
            <v>12996.73</v>
          </cell>
          <cell r="K398">
            <v>12359.440636523435</v>
          </cell>
        </row>
        <row r="399">
          <cell r="H399" t="str">
            <v>MENSAL</v>
          </cell>
          <cell r="I399">
            <v>16039.76</v>
          </cell>
          <cell r="K399">
            <v>15253.256899549591</v>
          </cell>
        </row>
        <row r="400">
          <cell r="H400" t="str">
            <v>MENSAL</v>
          </cell>
          <cell r="I400">
            <v>16176.84</v>
          </cell>
          <cell r="K400">
            <v>15383.61523756651</v>
          </cell>
        </row>
        <row r="401">
          <cell r="H401" t="str">
            <v>MENSAL</v>
          </cell>
          <cell r="I401">
            <v>16224.47</v>
          </cell>
          <cell r="K401">
            <v>15428.909719910731</v>
          </cell>
        </row>
        <row r="402">
          <cell r="H402" t="str">
            <v>MENSAL</v>
          </cell>
          <cell r="I402">
            <v>17136.53</v>
          </cell>
          <cell r="K402">
            <v>16296.247229187877</v>
          </cell>
        </row>
        <row r="403">
          <cell r="H403" t="str">
            <v>MENSAL</v>
          </cell>
          <cell r="I403">
            <v>17162.14</v>
          </cell>
          <cell r="K403">
            <v>16320.601453265885</v>
          </cell>
        </row>
        <row r="404">
          <cell r="H404" t="str">
            <v>MENSAL</v>
          </cell>
          <cell r="I404">
            <v>17285.8</v>
          </cell>
          <cell r="K404">
            <v>16438.197835518382</v>
          </cell>
        </row>
        <row r="405">
          <cell r="H405" t="str">
            <v>MENSAL</v>
          </cell>
          <cell r="I405">
            <v>13009.52</v>
          </cell>
          <cell r="K405">
            <v>12371.603484081334</v>
          </cell>
        </row>
        <row r="406">
          <cell r="H406" t="str">
            <v>MENSAL</v>
          </cell>
          <cell r="I406">
            <v>17383.82</v>
          </cell>
          <cell r="K406">
            <v>16531.411464730656</v>
          </cell>
        </row>
        <row r="407">
          <cell r="H407" t="str">
            <v>MENSAL</v>
          </cell>
          <cell r="I407">
            <v>17517.84</v>
          </cell>
          <cell r="K407">
            <v>16658.859848601587</v>
          </cell>
        </row>
        <row r="408">
          <cell r="H408" t="str">
            <v>MENSAL</v>
          </cell>
          <cell r="I408">
            <v>17665.310000000001</v>
          </cell>
          <cell r="K408">
            <v>16799.098717199162</v>
          </cell>
        </row>
        <row r="409">
          <cell r="H409" t="str">
            <v>MENSAL</v>
          </cell>
          <cell r="I409">
            <v>18315.66</v>
          </cell>
          <cell r="K409">
            <v>17417.559069761919</v>
          </cell>
        </row>
        <row r="410">
          <cell r="H410" t="str">
            <v>MENSAL</v>
          </cell>
          <cell r="I410">
            <v>13000.85</v>
          </cell>
          <cell r="K410">
            <v>12363.358614001039</v>
          </cell>
        </row>
        <row r="411">
          <cell r="H411" t="str">
            <v>MENSAL</v>
          </cell>
          <cell r="I411">
            <v>14452.08</v>
          </cell>
          <cell r="K411">
            <v>13743.428141870119</v>
          </cell>
        </row>
        <row r="412">
          <cell r="H412" t="str">
            <v>MENSAL</v>
          </cell>
          <cell r="I412">
            <v>14524.2</v>
          </cell>
          <cell r="K412">
            <v>13812.011767036302</v>
          </cell>
        </row>
        <row r="413">
          <cell r="H413" t="str">
            <v>MENSAL</v>
          </cell>
          <cell r="I413">
            <v>14635.73</v>
          </cell>
          <cell r="K413">
            <v>13918.072938899642</v>
          </cell>
        </row>
        <row r="414">
          <cell r="H414" t="str">
            <v>MENSAL</v>
          </cell>
          <cell r="I414">
            <v>14675.57</v>
          </cell>
          <cell r="K414">
            <v>13955.959400721893</v>
          </cell>
        </row>
        <row r="415">
          <cell r="H415" t="str">
            <v>MENSAL</v>
          </cell>
          <cell r="I415">
            <v>16577.05</v>
          </cell>
          <cell r="K415">
            <v>15764.201103176016</v>
          </cell>
        </row>
        <row r="416">
          <cell r="H416" t="str">
            <v>MENSAL</v>
          </cell>
          <cell r="I416">
            <v>17811.919999999998</v>
          </cell>
          <cell r="K416">
            <v>16938.519755546549</v>
          </cell>
        </row>
        <row r="417">
          <cell r="H417" t="str">
            <v>MENSAL</v>
          </cell>
          <cell r="I417">
            <v>12583.08</v>
          </cell>
          <cell r="K417">
            <v>11966.073795841363</v>
          </cell>
        </row>
        <row r="418">
          <cell r="H418" t="str">
            <v>MENSAL</v>
          </cell>
          <cell r="I418">
            <v>19773.18</v>
          </cell>
          <cell r="K418">
            <v>18803.610170042193</v>
          </cell>
        </row>
        <row r="419">
          <cell r="H419" t="str">
            <v>MENSAL</v>
          </cell>
          <cell r="I419">
            <v>11340.41</v>
          </cell>
          <cell r="K419">
            <v>10784.337613294785</v>
          </cell>
        </row>
        <row r="420">
          <cell r="H420" t="str">
            <v>MENSAL</v>
          </cell>
          <cell r="I420">
            <v>60127.199999999997</v>
          </cell>
          <cell r="K420">
            <v>57178.887230893612</v>
          </cell>
        </row>
        <row r="421">
          <cell r="H421" t="str">
            <v>MENSAL</v>
          </cell>
          <cell r="I421">
            <v>5000</v>
          </cell>
          <cell r="K421">
            <v>4754.8270359249736</v>
          </cell>
        </row>
        <row r="422">
          <cell r="H422" t="str">
            <v>MENSAL</v>
          </cell>
          <cell r="I422">
            <v>13670.48</v>
          </cell>
          <cell r="K422">
            <v>13000.153579614327</v>
          </cell>
        </row>
        <row r="423">
          <cell r="H423" t="str">
            <v>MENSAL</v>
          </cell>
          <cell r="I423">
            <v>99526.5</v>
          </cell>
          <cell r="K423">
            <v>94646.258598197383</v>
          </cell>
        </row>
        <row r="424">
          <cell r="H424" t="str">
            <v>MENSAL</v>
          </cell>
          <cell r="I424">
            <v>20466.75</v>
          </cell>
          <cell r="K424">
            <v>19463.171247503491</v>
          </cell>
        </row>
        <row r="425">
          <cell r="H425" t="str">
            <v>MENSAL</v>
          </cell>
          <cell r="I425">
            <v>46900</v>
          </cell>
          <cell r="K425">
            <v>44600.277596976252</v>
          </cell>
        </row>
        <row r="426">
          <cell r="H426" t="str">
            <v>MENSAL</v>
          </cell>
          <cell r="I426">
            <v>66443</v>
          </cell>
          <cell r="K426">
            <v>63184.994549592608</v>
          </cell>
        </row>
        <row r="427">
          <cell r="H427" t="str">
            <v>MENSAL</v>
          </cell>
          <cell r="I427">
            <v>59705.52</v>
          </cell>
          <cell r="K427">
            <v>56777.884137991845</v>
          </cell>
        </row>
        <row r="428">
          <cell r="H428" t="str">
            <v>MENSAL</v>
          </cell>
          <cell r="I428">
            <v>63244.1</v>
          </cell>
          <cell r="K428">
            <v>60142.951308548523</v>
          </cell>
        </row>
        <row r="429">
          <cell r="H429" t="str">
            <v>MENSAL</v>
          </cell>
          <cell r="I429">
            <v>55555.56</v>
          </cell>
          <cell r="K429">
            <v>52831.415736790404</v>
          </cell>
        </row>
        <row r="430">
          <cell r="H430" t="str">
            <v>MENSAL</v>
          </cell>
          <cell r="I430">
            <v>60074.66</v>
          </cell>
          <cell r="K430">
            <v>57128.923508400119</v>
          </cell>
        </row>
        <row r="431">
          <cell r="H431" t="str">
            <v>MENSAL</v>
          </cell>
          <cell r="I431">
            <v>10727.22</v>
          </cell>
          <cell r="K431">
            <v>10201.215135263019</v>
          </cell>
        </row>
        <row r="432">
          <cell r="H432" t="str">
            <v>MENSAL</v>
          </cell>
          <cell r="I432">
            <v>30589.919999999998</v>
          </cell>
          <cell r="K432">
            <v>29089.955728556411</v>
          </cell>
        </row>
        <row r="433">
          <cell r="H433" t="str">
            <v>MENSAL</v>
          </cell>
          <cell r="I433">
            <v>36268.339999999997</v>
          </cell>
          <cell r="K433">
            <v>34489.936716023825</v>
          </cell>
        </row>
        <row r="434">
          <cell r="H434" t="str">
            <v>MENSAL</v>
          </cell>
          <cell r="I434">
            <v>12698.88</v>
          </cell>
          <cell r="K434">
            <v>12076.195589993386</v>
          </cell>
        </row>
        <row r="435">
          <cell r="H435" t="str">
            <v>MENSAL</v>
          </cell>
          <cell r="I435">
            <v>12454.66</v>
          </cell>
          <cell r="K435">
            <v>11843.950818250667</v>
          </cell>
        </row>
        <row r="436">
          <cell r="H436" t="str">
            <v>MENSAL</v>
          </cell>
          <cell r="I436">
            <v>12328.41</v>
          </cell>
          <cell r="K436">
            <v>11723.891435593561</v>
          </cell>
        </row>
        <row r="437">
          <cell r="H437" t="str">
            <v>MENSAL</v>
          </cell>
          <cell r="I437">
            <v>43009.73</v>
          </cell>
          <cell r="K437">
            <v>40900.765402366684</v>
          </cell>
        </row>
        <row r="438">
          <cell r="H438" t="str">
            <v>MENSAL</v>
          </cell>
          <cell r="I438">
            <v>12521.73</v>
          </cell>
          <cell r="K438">
            <v>11907.732068110563</v>
          </cell>
        </row>
        <row r="439">
          <cell r="H439" t="str">
            <v>MENSAL</v>
          </cell>
          <cell r="I439">
            <v>12182.39</v>
          </cell>
          <cell r="K439">
            <v>11585.031466836408</v>
          </cell>
        </row>
        <row r="440">
          <cell r="H440" t="str">
            <v>MENSAL</v>
          </cell>
          <cell r="I440">
            <v>18931.060000000001</v>
          </cell>
          <cell r="K440">
            <v>18002.783181343566</v>
          </cell>
        </row>
        <row r="441">
          <cell r="H441" t="str">
            <v>MENSAL</v>
          </cell>
          <cell r="I441">
            <v>8273.0499999999993</v>
          </cell>
          <cell r="K441">
            <v>7867.3843619118197</v>
          </cell>
        </row>
        <row r="442">
          <cell r="H442" t="str">
            <v>MENSAL</v>
          </cell>
          <cell r="I442">
            <v>17971.89</v>
          </cell>
          <cell r="K442">
            <v>17090.645691733935</v>
          </cell>
        </row>
        <row r="443">
          <cell r="H443" t="str">
            <v>MENSAL</v>
          </cell>
          <cell r="I443">
            <v>14536.69</v>
          </cell>
          <cell r="K443">
            <v>13823.889324972042</v>
          </cell>
        </row>
        <row r="444">
          <cell r="H444" t="str">
            <v>MENSAL</v>
          </cell>
          <cell r="I444">
            <v>21302.32</v>
          </cell>
          <cell r="K444">
            <v>20257.769412785055</v>
          </cell>
        </row>
        <row r="445">
          <cell r="H445" t="str">
            <v>MENSAL</v>
          </cell>
          <cell r="I445">
            <v>26795.93</v>
          </cell>
          <cell r="K445">
            <v>25482.002483350618</v>
          </cell>
        </row>
        <row r="446">
          <cell r="H446" t="str">
            <v>MENSAL</v>
          </cell>
          <cell r="I446">
            <v>13344.34</v>
          </cell>
          <cell r="K446">
            <v>12690.005721715013</v>
          </cell>
        </row>
        <row r="447">
          <cell r="H447" t="str">
            <v>MENSAL</v>
          </cell>
          <cell r="I447">
            <v>27033.56</v>
          </cell>
          <cell r="K447">
            <v>25707.980393059988</v>
          </cell>
        </row>
        <row r="448">
          <cell r="H448" t="str">
            <v>MENSAL</v>
          </cell>
          <cell r="I448">
            <v>26834.400000000001</v>
          </cell>
          <cell r="K448">
            <v>25518.586122565022</v>
          </cell>
        </row>
        <row r="449">
          <cell r="H449" t="str">
            <v>MENSAL</v>
          </cell>
          <cell r="I449">
            <v>10918.62</v>
          </cell>
          <cell r="K449">
            <v>10357.795565412987</v>
          </cell>
        </row>
        <row r="450">
          <cell r="H450" t="str">
            <v>MENSAL</v>
          </cell>
          <cell r="I450">
            <v>30160.720000000001</v>
          </cell>
          <cell r="K450">
            <v>28518.134137405963</v>
          </cell>
        </row>
        <row r="451">
          <cell r="H451" t="str">
            <v>MENSAL</v>
          </cell>
          <cell r="I451">
            <v>13645.47</v>
          </cell>
          <cell r="K451">
            <v>12902.322750516198</v>
          </cell>
        </row>
        <row r="452">
          <cell r="H452" t="str">
            <v>MENSAL</v>
          </cell>
          <cell r="I452">
            <v>12583.34</v>
          </cell>
          <cell r="K452">
            <v>11898.037514243226</v>
          </cell>
        </row>
        <row r="453">
          <cell r="H453" t="str">
            <v>MENSAL</v>
          </cell>
          <cell r="I453">
            <v>40000</v>
          </cell>
          <cell r="K453">
            <v>37775.204670646279</v>
          </cell>
        </row>
        <row r="454">
          <cell r="H454" t="str">
            <v>MENSAL</v>
          </cell>
          <cell r="I454">
            <v>21329.8</v>
          </cell>
          <cell r="K454">
            <v>20118.752602385644</v>
          </cell>
        </row>
        <row r="455">
          <cell r="H455" t="str">
            <v>MENSAL</v>
          </cell>
          <cell r="I455">
            <v>21254.51</v>
          </cell>
          <cell r="K455">
            <v>20047.737361575433</v>
          </cell>
        </row>
        <row r="456">
          <cell r="H456" t="str">
            <v>MENSAL</v>
          </cell>
          <cell r="I456">
            <v>17972.25</v>
          </cell>
          <cell r="K456">
            <v>16951.835059786095</v>
          </cell>
        </row>
        <row r="457">
          <cell r="H457" t="str">
            <v>MENSAL</v>
          </cell>
          <cell r="I457">
            <v>17959.830000000002</v>
          </cell>
          <cell r="K457">
            <v>16940.120233237249</v>
          </cell>
        </row>
        <row r="458">
          <cell r="H458" t="str">
            <v>MENSAL</v>
          </cell>
          <cell r="I458">
            <v>17847.04</v>
          </cell>
          <cell r="K458">
            <v>16833.734139320608</v>
          </cell>
        </row>
        <row r="459">
          <cell r="H459" t="str">
            <v>MENSAL</v>
          </cell>
          <cell r="I459">
            <v>17847.04</v>
          </cell>
          <cell r="K459">
            <v>16833.734139320608</v>
          </cell>
        </row>
        <row r="460">
          <cell r="H460" t="str">
            <v>MENSAL</v>
          </cell>
          <cell r="I460">
            <v>17858.62</v>
          </cell>
          <cell r="K460">
            <v>16844.656658759872</v>
          </cell>
        </row>
        <row r="461">
          <cell r="H461" t="str">
            <v>MENSAL</v>
          </cell>
          <cell r="I461">
            <v>12996.73</v>
          </cell>
          <cell r="K461">
            <v>12258.8114051704</v>
          </cell>
        </row>
        <row r="462">
          <cell r="H462" t="str">
            <v>MENSAL</v>
          </cell>
          <cell r="I462">
            <v>16039.76</v>
          </cell>
          <cell r="K462">
            <v>15129.066528595729</v>
          </cell>
        </row>
        <row r="463">
          <cell r="H463" t="str">
            <v>MENSAL</v>
          </cell>
          <cell r="I463">
            <v>16176.84</v>
          </cell>
          <cell r="K463">
            <v>15258.363503097837</v>
          </cell>
        </row>
        <row r="464">
          <cell r="H464" t="str">
            <v>MENSAL</v>
          </cell>
          <cell r="I464">
            <v>16224.47</v>
          </cell>
          <cell r="K464">
            <v>15303.289202656744</v>
          </cell>
        </row>
        <row r="465">
          <cell r="H465" t="str">
            <v>MENSAL</v>
          </cell>
          <cell r="I465">
            <v>17136.53</v>
          </cell>
          <cell r="K465">
            <v>16163.564943570014</v>
          </cell>
        </row>
        <row r="466">
          <cell r="H466" t="str">
            <v>MENSAL</v>
          </cell>
          <cell r="I466">
            <v>17162.14</v>
          </cell>
          <cell r="K466">
            <v>16187.720878184829</v>
          </cell>
        </row>
        <row r="467">
          <cell r="H467" t="str">
            <v>MENSAL</v>
          </cell>
          <cell r="I467">
            <v>17285.8</v>
          </cell>
          <cell r="K467">
            <v>16304.359803388583</v>
          </cell>
        </row>
        <row r="468">
          <cell r="H468" t="str">
            <v>MENSAL</v>
          </cell>
          <cell r="I468">
            <v>13009.52</v>
          </cell>
          <cell r="K468">
            <v>12270.875224136566</v>
          </cell>
        </row>
        <row r="469">
          <cell r="H469" t="str">
            <v>MENSAL</v>
          </cell>
          <cell r="I469">
            <v>17383.82</v>
          </cell>
          <cell r="K469">
            <v>16396.814497295036</v>
          </cell>
        </row>
        <row r="470">
          <cell r="H470" t="str">
            <v>MENSAL</v>
          </cell>
          <cell r="I470">
            <v>17517.84</v>
          </cell>
          <cell r="K470">
            <v>16523.225210183657</v>
          </cell>
        </row>
        <row r="471">
          <cell r="H471" t="str">
            <v>MENSAL</v>
          </cell>
          <cell r="I471">
            <v>17665.310000000001</v>
          </cell>
          <cell r="K471">
            <v>16662.322269053118</v>
          </cell>
        </row>
        <row r="472">
          <cell r="H472" t="str">
            <v>MENSAL</v>
          </cell>
          <cell r="I472">
            <v>18315.66</v>
          </cell>
          <cell r="K472">
            <v>17275.747184193508</v>
          </cell>
        </row>
        <row r="473">
          <cell r="H473" t="str">
            <v>MENSAL</v>
          </cell>
          <cell r="I473">
            <v>13000.85</v>
          </cell>
          <cell r="K473">
            <v>12262.69748289836</v>
          </cell>
        </row>
        <row r="474">
          <cell r="H474" t="str">
            <v>MENSAL</v>
          </cell>
          <cell r="I474">
            <v>14452.08</v>
          </cell>
          <cell r="K474">
            <v>13631.530633662085</v>
          </cell>
        </row>
        <row r="475">
          <cell r="H475" t="str">
            <v>MENSAL</v>
          </cell>
          <cell r="I475">
            <v>14524.2</v>
          </cell>
          <cell r="K475">
            <v>13699.555858356365</v>
          </cell>
        </row>
        <row r="476">
          <cell r="H476" t="str">
            <v>MENSAL</v>
          </cell>
          <cell r="I476">
            <v>14635.73</v>
          </cell>
          <cell r="K476">
            <v>13804.753491608626</v>
          </cell>
        </row>
        <row r="477">
          <cell r="H477" t="str">
            <v>MENSAL</v>
          </cell>
          <cell r="I477">
            <v>14675.57</v>
          </cell>
          <cell r="K477">
            <v>13842.331485948893</v>
          </cell>
        </row>
        <row r="478">
          <cell r="H478" t="str">
            <v>MENSAL</v>
          </cell>
          <cell r="I478">
            <v>16577.05</v>
          </cell>
          <cell r="K478">
            <v>15635.850679677116</v>
          </cell>
        </row>
        <row r="479">
          <cell r="H479" t="str">
            <v>MENSAL</v>
          </cell>
          <cell r="I479">
            <v>17811.919999999998</v>
          </cell>
          <cell r="K479">
            <v>16800.608156358001</v>
          </cell>
        </row>
        <row r="480">
          <cell r="H480" t="str">
            <v>MENSAL</v>
          </cell>
          <cell r="I480">
            <v>12583.08</v>
          </cell>
          <cell r="K480">
            <v>11868.647314837775</v>
          </cell>
        </row>
        <row r="481">
          <cell r="H481" t="str">
            <v>MENSAL</v>
          </cell>
          <cell r="I481">
            <v>19773.18</v>
          </cell>
          <cell r="K481">
            <v>18650.513206051619</v>
          </cell>
        </row>
        <row r="482">
          <cell r="H482" t="str">
            <v>MENSAL</v>
          </cell>
          <cell r="I482">
            <v>11340.41</v>
          </cell>
          <cell r="K482">
            <v>10696.532700710752</v>
          </cell>
        </row>
        <row r="483">
          <cell r="H483" t="str">
            <v>MENSAL</v>
          </cell>
          <cell r="I483">
            <v>60127.199999999997</v>
          </cell>
          <cell r="K483">
            <v>56713.342904019832</v>
          </cell>
        </row>
        <row r="484">
          <cell r="H484" t="str">
            <v>MENSAL</v>
          </cell>
          <cell r="I484">
            <v>5000</v>
          </cell>
          <cell r="K484">
            <v>4716.1137475235691</v>
          </cell>
        </row>
        <row r="485">
          <cell r="H485" t="str">
            <v>MENSAL</v>
          </cell>
          <cell r="I485">
            <v>13670.48</v>
          </cell>
          <cell r="K485">
            <v>12894.3077326492</v>
          </cell>
        </row>
        <row r="486">
          <cell r="H486" t="str">
            <v>MENSAL</v>
          </cell>
          <cell r="I486">
            <v>99526.5</v>
          </cell>
          <cell r="K486">
            <v>93875.658978580905</v>
          </cell>
        </row>
        <row r="487">
          <cell r="H487" t="str">
            <v>MENSAL</v>
          </cell>
          <cell r="I487">
            <v>20466.75</v>
          </cell>
          <cell r="K487">
            <v>19304.704208425603</v>
          </cell>
        </row>
        <row r="488">
          <cell r="H488" t="str">
            <v>MENSAL</v>
          </cell>
          <cell r="I488">
            <v>46900</v>
          </cell>
          <cell r="K488">
            <v>44237.146951771079</v>
          </cell>
        </row>
        <row r="489">
          <cell r="H489" t="str">
            <v>MENSAL</v>
          </cell>
          <cell r="I489">
            <v>66443</v>
          </cell>
          <cell r="K489">
            <v>62670.549145341705</v>
          </cell>
        </row>
        <row r="490">
          <cell r="H490" t="str">
            <v>MENSAL</v>
          </cell>
          <cell r="I490">
            <v>55555.56</v>
          </cell>
          <cell r="K490">
            <v>52401.268053474101</v>
          </cell>
        </row>
        <row r="491">
          <cell r="H491" t="str">
            <v>MENSAL</v>
          </cell>
          <cell r="I491">
            <v>10727.22</v>
          </cell>
          <cell r="K491">
            <v>10118.157942941956</v>
          </cell>
        </row>
        <row r="492">
          <cell r="H492" t="str">
            <v>MENSAL</v>
          </cell>
          <cell r="I492">
            <v>30589.919999999998</v>
          </cell>
          <cell r="K492">
            <v>28853.108449529234</v>
          </cell>
        </row>
        <row r="493">
          <cell r="H493" t="str">
            <v>MENSAL</v>
          </cell>
          <cell r="I493">
            <v>36268.339999999997</v>
          </cell>
          <cell r="K493">
            <v>34209.123374771792</v>
          </cell>
        </row>
        <row r="494">
          <cell r="H494" t="str">
            <v>MENSAL</v>
          </cell>
          <cell r="I494">
            <v>12698.88</v>
          </cell>
          <cell r="K494">
            <v>11977.872509230419</v>
          </cell>
        </row>
        <row r="495">
          <cell r="H495" t="str">
            <v>MENSAL</v>
          </cell>
          <cell r="I495">
            <v>12454.66</v>
          </cell>
          <cell r="K495">
            <v>11747.518649346379</v>
          </cell>
        </row>
        <row r="496">
          <cell r="H496" t="str">
            <v>MENSAL</v>
          </cell>
          <cell r="I496">
            <v>12328.41</v>
          </cell>
          <cell r="K496">
            <v>11628.43677722141</v>
          </cell>
        </row>
        <row r="497">
          <cell r="H497" t="str">
            <v>MENSAL</v>
          </cell>
          <cell r="I497">
            <v>43009.73</v>
          </cell>
          <cell r="K497">
            <v>40567.755786055379</v>
          </cell>
        </row>
        <row r="498">
          <cell r="H498" t="str">
            <v>MENSAL</v>
          </cell>
          <cell r="I498">
            <v>12521.73</v>
          </cell>
          <cell r="K498">
            <v>11810.78059915566</v>
          </cell>
        </row>
        <row r="499">
          <cell r="H499" t="str">
            <v>MENSAL</v>
          </cell>
          <cell r="I499">
            <v>12182.39</v>
          </cell>
          <cell r="K499">
            <v>11490.70739133873</v>
          </cell>
        </row>
        <row r="500">
          <cell r="H500" t="str">
            <v>MENSAL</v>
          </cell>
          <cell r="I500">
            <v>18931.060000000001</v>
          </cell>
          <cell r="K500">
            <v>17856.206464238709</v>
          </cell>
        </row>
        <row r="501">
          <cell r="H501" t="str">
            <v>MENSAL</v>
          </cell>
          <cell r="I501">
            <v>8273.0499999999993</v>
          </cell>
          <cell r="K501">
            <v>7803.3289677899729</v>
          </cell>
        </row>
        <row r="502">
          <cell r="H502" t="str">
            <v>MENSAL</v>
          </cell>
          <cell r="I502">
            <v>17971.89</v>
          </cell>
          <cell r="K502">
            <v>16951.495499596273</v>
          </cell>
        </row>
        <row r="503">
          <cell r="H503" t="str">
            <v>MENSAL</v>
          </cell>
          <cell r="I503">
            <v>14536.69</v>
          </cell>
          <cell r="K503">
            <v>13711.336710497681</v>
          </cell>
        </row>
        <row r="504">
          <cell r="H504" t="str">
            <v>MENSAL</v>
          </cell>
          <cell r="I504">
            <v>21302.32</v>
          </cell>
          <cell r="K504">
            <v>20092.832841229258</v>
          </cell>
        </row>
        <row r="505">
          <cell r="H505" t="str">
            <v>MENSAL</v>
          </cell>
          <cell r="I505">
            <v>26795.93</v>
          </cell>
          <cell r="K505">
            <v>25274.530770135847</v>
          </cell>
        </row>
        <row r="506">
          <cell r="H506" t="str">
            <v>MENSAL</v>
          </cell>
          <cell r="I506">
            <v>13344.34</v>
          </cell>
          <cell r="K506">
            <v>12586.685065125734</v>
          </cell>
        </row>
        <row r="507">
          <cell r="H507" t="str">
            <v>MENSAL</v>
          </cell>
          <cell r="I507">
            <v>27033.56</v>
          </cell>
          <cell r="K507">
            <v>25498.668792100656</v>
          </cell>
        </row>
        <row r="508">
          <cell r="H508" t="str">
            <v>MENSAL</v>
          </cell>
          <cell r="I508">
            <v>26834.400000000001</v>
          </cell>
          <cell r="K508">
            <v>25310.816549309297</v>
          </cell>
        </row>
        <row r="509">
          <cell r="H509" t="str">
            <v>MENSAL</v>
          </cell>
          <cell r="I509">
            <v>10918.62</v>
          </cell>
          <cell r="K509">
            <v>10265.068163642125</v>
          </cell>
        </row>
        <row r="510">
          <cell r="H510" t="str">
            <v>MENSAL</v>
          </cell>
          <cell r="I510">
            <v>30160.720000000001</v>
          </cell>
          <cell r="K510">
            <v>28274.382743095073</v>
          </cell>
        </row>
        <row r="511">
          <cell r="H511" t="str">
            <v>MENSAL</v>
          </cell>
          <cell r="I511">
            <v>13645.47</v>
          </cell>
          <cell r="K511">
            <v>12792.043475401832</v>
          </cell>
        </row>
        <row r="512">
          <cell r="H512" t="str">
            <v>MENSAL</v>
          </cell>
          <cell r="I512">
            <v>12583.34</v>
          </cell>
          <cell r="K512">
            <v>11796.342108096158</v>
          </cell>
        </row>
        <row r="513">
          <cell r="H513" t="str">
            <v>MENSAL</v>
          </cell>
          <cell r="I513">
            <v>10000</v>
          </cell>
          <cell r="K513">
            <v>9355.4313170737842</v>
          </cell>
        </row>
        <row r="514">
          <cell r="H514" t="str">
            <v>MENSAL</v>
          </cell>
          <cell r="I514">
            <v>21329.8</v>
          </cell>
          <cell r="K514">
            <v>19930.492480224933</v>
          </cell>
        </row>
        <row r="515">
          <cell r="H515" t="str">
            <v>MENSAL</v>
          </cell>
          <cell r="I515">
            <v>21254.51</v>
          </cell>
          <cell r="K515">
            <v>19860.141760629056</v>
          </cell>
        </row>
        <row r="516">
          <cell r="H516" t="str">
            <v>MENSAL</v>
          </cell>
          <cell r="I516">
            <v>17972.25</v>
          </cell>
          <cell r="K516">
            <v>16793.209194541094</v>
          </cell>
        </row>
        <row r="517">
          <cell r="H517" t="str">
            <v>MENSAL</v>
          </cell>
          <cell r="I517">
            <v>17959.830000000002</v>
          </cell>
          <cell r="K517">
            <v>16781.603988838069</v>
          </cell>
        </row>
        <row r="518">
          <cell r="H518" t="str">
            <v>MENSAL</v>
          </cell>
          <cell r="I518">
            <v>17847.04</v>
          </cell>
          <cell r="K518">
            <v>16676.213396950447</v>
          </cell>
        </row>
        <row r="519">
          <cell r="H519" t="str">
            <v>MENSAL</v>
          </cell>
          <cell r="I519">
            <v>17847.04</v>
          </cell>
          <cell r="K519">
            <v>16676.213396950447</v>
          </cell>
        </row>
        <row r="520">
          <cell r="H520" t="str">
            <v>MENSAL</v>
          </cell>
          <cell r="I520">
            <v>17858.62</v>
          </cell>
          <cell r="K520">
            <v>16687.033709514137</v>
          </cell>
        </row>
        <row r="521">
          <cell r="H521" t="str">
            <v>MENSAL</v>
          </cell>
          <cell r="I521">
            <v>12996.73</v>
          </cell>
          <cell r="K521">
            <v>12144.100250940646</v>
          </cell>
        </row>
        <row r="522">
          <cell r="H522" t="str">
            <v>MENSAL</v>
          </cell>
          <cell r="I522">
            <v>16039.76</v>
          </cell>
          <cell r="K522">
            <v>14987.497119739177</v>
          </cell>
        </row>
        <row r="523">
          <cell r="H523" t="str">
            <v>MENSAL</v>
          </cell>
          <cell r="I523">
            <v>16176.84</v>
          </cell>
          <cell r="K523">
            <v>15115.584204905903</v>
          </cell>
        </row>
        <row r="524">
          <cell r="H524" t="str">
            <v>MENSAL</v>
          </cell>
          <cell r="I524">
            <v>16224.47</v>
          </cell>
          <cell r="K524">
            <v>15160.08951469939</v>
          </cell>
        </row>
        <row r="525">
          <cell r="H525" t="str">
            <v>MENSAL</v>
          </cell>
          <cell r="I525">
            <v>17136.53</v>
          </cell>
          <cell r="K525">
            <v>16012.315272630263</v>
          </cell>
        </row>
        <row r="526">
          <cell r="H526" t="str">
            <v>MENSAL</v>
          </cell>
          <cell r="I526">
            <v>17162.14</v>
          </cell>
          <cell r="K526">
            <v>16036.245169414038</v>
          </cell>
        </row>
        <row r="527">
          <cell r="H527" t="str">
            <v>MENSAL</v>
          </cell>
          <cell r="I527">
            <v>17285.8</v>
          </cell>
          <cell r="K527">
            <v>16151.792652283291</v>
          </cell>
        </row>
        <row r="528">
          <cell r="H528" t="str">
            <v>MENSAL</v>
          </cell>
          <cell r="I528">
            <v>13009.52</v>
          </cell>
          <cell r="K528">
            <v>12156.051183383619</v>
          </cell>
        </row>
        <row r="529">
          <cell r="H529" t="str">
            <v>MENSAL</v>
          </cell>
          <cell r="I529">
            <v>17383.82</v>
          </cell>
          <cell r="K529">
            <v>16243.382206470938</v>
          </cell>
        </row>
        <row r="530">
          <cell r="H530" t="str">
            <v>MENSAL</v>
          </cell>
          <cell r="I530">
            <v>17517.84</v>
          </cell>
          <cell r="K530">
            <v>16368.610038058659</v>
          </cell>
        </row>
        <row r="531">
          <cell r="H531" t="str">
            <v>MENSAL</v>
          </cell>
          <cell r="I531">
            <v>17665.310000000001</v>
          </cell>
          <cell r="K531">
            <v>16506.405503841685</v>
          </cell>
        </row>
        <row r="532">
          <cell r="H532" t="str">
            <v>MENSAL</v>
          </cell>
          <cell r="I532">
            <v>18315.66</v>
          </cell>
          <cell r="K532">
            <v>17114.090329039966</v>
          </cell>
        </row>
        <row r="533">
          <cell r="H533" t="str">
            <v>MENSAL</v>
          </cell>
          <cell r="I533">
            <v>13000.85</v>
          </cell>
          <cell r="K533">
            <v>12147.949964909767</v>
          </cell>
        </row>
        <row r="534">
          <cell r="H534" t="str">
            <v>MENSAL</v>
          </cell>
          <cell r="I534">
            <v>14452.08</v>
          </cell>
          <cell r="K534">
            <v>13503.974334668359</v>
          </cell>
        </row>
        <row r="535">
          <cell r="H535" t="str">
            <v>MENSAL</v>
          </cell>
          <cell r="I535">
            <v>14524.2</v>
          </cell>
          <cell r="K535">
            <v>13571.363017059843</v>
          </cell>
        </row>
        <row r="536">
          <cell r="H536" t="str">
            <v>MENSAL</v>
          </cell>
          <cell r="I536">
            <v>14635.73</v>
          </cell>
          <cell r="K536">
            <v>13675.57626923846</v>
          </cell>
        </row>
        <row r="537">
          <cell r="H537" t="str">
            <v>MENSAL</v>
          </cell>
          <cell r="I537">
            <v>14675.57</v>
          </cell>
          <cell r="K537">
            <v>13712.802629561207</v>
          </cell>
        </row>
        <row r="538">
          <cell r="H538" t="str">
            <v>MENSAL</v>
          </cell>
          <cell r="I538">
            <v>16577.05</v>
          </cell>
          <cell r="K538">
            <v>15489.539065969337</v>
          </cell>
        </row>
        <row r="539">
          <cell r="H539" t="str">
            <v>MENSAL</v>
          </cell>
          <cell r="I539">
            <v>17811.919999999998</v>
          </cell>
          <cell r="K539">
            <v>16643.397388553483</v>
          </cell>
        </row>
        <row r="540">
          <cell r="H540" t="str">
            <v>MENSAL</v>
          </cell>
          <cell r="I540">
            <v>12583.08</v>
          </cell>
          <cell r="K540">
            <v>11757.587099647853</v>
          </cell>
        </row>
        <row r="541">
          <cell r="H541" t="str">
            <v>MENSAL</v>
          </cell>
          <cell r="I541">
            <v>19773.18</v>
          </cell>
          <cell r="K541">
            <v>18475.992053377628</v>
          </cell>
        </row>
        <row r="542">
          <cell r="H542" t="str">
            <v>MENSAL</v>
          </cell>
          <cell r="I542">
            <v>11340.41</v>
          </cell>
          <cell r="K542">
            <v>10596.440483627022</v>
          </cell>
        </row>
        <row r="543">
          <cell r="H543" t="str">
            <v>MENSAL</v>
          </cell>
          <cell r="I543">
            <v>60127.199999999997</v>
          </cell>
          <cell r="K543">
            <v>56182.650913603531</v>
          </cell>
        </row>
        <row r="544">
          <cell r="H544" t="str">
            <v>MENSAL</v>
          </cell>
          <cell r="I544">
            <v>5000</v>
          </cell>
          <cell r="K544">
            <v>4671.9829722324948</v>
          </cell>
        </row>
        <row r="545">
          <cell r="H545" t="str">
            <v>MENSAL</v>
          </cell>
          <cell r="I545">
            <v>13670.48</v>
          </cell>
          <cell r="K545">
            <v>12773.649956448975</v>
          </cell>
        </row>
        <row r="546">
          <cell r="H546" t="str">
            <v>MENSAL</v>
          </cell>
          <cell r="I546">
            <v>99526.5</v>
          </cell>
          <cell r="K546">
            <v>92997.222657179489</v>
          </cell>
        </row>
        <row r="547">
          <cell r="H547" t="str">
            <v>MENSAL</v>
          </cell>
          <cell r="I547">
            <v>20466.75</v>
          </cell>
          <cell r="K547">
            <v>19124.061499387884</v>
          </cell>
        </row>
        <row r="548">
          <cell r="H548" t="str">
            <v>MENSAL</v>
          </cell>
          <cell r="I548">
            <v>46900</v>
          </cell>
          <cell r="K548">
            <v>43823.200279540804</v>
          </cell>
        </row>
        <row r="549">
          <cell r="H549" t="str">
            <v>MENSAL</v>
          </cell>
          <cell r="I549">
            <v>66443</v>
          </cell>
          <cell r="K549">
            <v>62084.112924808738</v>
          </cell>
        </row>
        <row r="550">
          <cell r="H550" t="str">
            <v>MENSAL</v>
          </cell>
          <cell r="I550">
            <v>55555.56</v>
          </cell>
          <cell r="K550">
            <v>51910.926066568143</v>
          </cell>
        </row>
        <row r="551">
          <cell r="H551" t="str">
            <v>MENSAL</v>
          </cell>
          <cell r="I551">
            <v>10727.22</v>
          </cell>
          <cell r="K551">
            <v>10023.477835878373</v>
          </cell>
        </row>
        <row r="552">
          <cell r="H552" t="str">
            <v>MENSAL</v>
          </cell>
          <cell r="I552">
            <v>30589.919999999998</v>
          </cell>
          <cell r="K552">
            <v>28583.117072390847</v>
          </cell>
        </row>
        <row r="553">
          <cell r="H553" t="str">
            <v>MENSAL</v>
          </cell>
          <cell r="I553">
            <v>36268.339999999997</v>
          </cell>
          <cell r="K553">
            <v>33889.013382227735</v>
          </cell>
        </row>
        <row r="554">
          <cell r="H554" t="str">
            <v>MENSAL</v>
          </cell>
          <cell r="I554">
            <v>12698.88</v>
          </cell>
          <cell r="K554">
            <v>11865.790225284756</v>
          </cell>
        </row>
        <row r="555">
          <cell r="H555" t="str">
            <v>MENSAL</v>
          </cell>
          <cell r="I555">
            <v>12454.66</v>
          </cell>
          <cell r="K555">
            <v>11637.591888989033</v>
          </cell>
        </row>
        <row r="556">
          <cell r="H556" t="str">
            <v>MENSAL</v>
          </cell>
          <cell r="I556">
            <v>12328.41</v>
          </cell>
          <cell r="K556">
            <v>11519.624318940163</v>
          </cell>
        </row>
        <row r="557">
          <cell r="H557" t="str">
            <v>MENSAL</v>
          </cell>
          <cell r="I557">
            <v>43009.73</v>
          </cell>
          <cell r="K557">
            <v>40188.145240063423</v>
          </cell>
        </row>
        <row r="558">
          <cell r="H558" t="str">
            <v>MENSAL</v>
          </cell>
          <cell r="I558">
            <v>12521.73</v>
          </cell>
          <cell r="K558">
            <v>11700.26186857856</v>
          </cell>
        </row>
        <row r="559">
          <cell r="H559" t="str">
            <v>MENSAL</v>
          </cell>
          <cell r="I559">
            <v>12182.39</v>
          </cell>
          <cell r="K559">
            <v>11383.183728219085</v>
          </cell>
        </row>
        <row r="560">
          <cell r="H560" t="str">
            <v>MENSAL</v>
          </cell>
          <cell r="I560">
            <v>18931.060000000001</v>
          </cell>
          <cell r="K560">
            <v>17689.117993262342</v>
          </cell>
        </row>
        <row r="561">
          <cell r="H561" t="str">
            <v>MENSAL</v>
          </cell>
          <cell r="I561">
            <v>8273.0499999999993</v>
          </cell>
          <cell r="K561">
            <v>7730.3097456856085</v>
          </cell>
        </row>
        <row r="562">
          <cell r="H562" t="str">
            <v>MENSAL</v>
          </cell>
          <cell r="I562">
            <v>17971.89</v>
          </cell>
          <cell r="K562">
            <v>16792.872811767091</v>
          </cell>
        </row>
        <row r="563">
          <cell r="H563" t="str">
            <v>MENSAL</v>
          </cell>
          <cell r="I563">
            <v>14536.69</v>
          </cell>
          <cell r="K563">
            <v>13583.033630524478</v>
          </cell>
        </row>
        <row r="564">
          <cell r="H564" t="str">
            <v>MENSAL</v>
          </cell>
          <cell r="I564">
            <v>21302.32</v>
          </cell>
          <cell r="K564">
            <v>19904.815261809545</v>
          </cell>
        </row>
        <row r="565">
          <cell r="H565" t="str">
            <v>MENSAL</v>
          </cell>
          <cell r="I565">
            <v>26795.93</v>
          </cell>
          <cell r="K565">
            <v>25038.025737026775</v>
          </cell>
        </row>
        <row r="566">
          <cell r="H566" t="str">
            <v>MENSAL</v>
          </cell>
          <cell r="I566">
            <v>13344.34</v>
          </cell>
          <cell r="K566">
            <v>12468.905851136195</v>
          </cell>
        </row>
        <row r="567">
          <cell r="H567" t="str">
            <v>MENSAL</v>
          </cell>
          <cell r="I567">
            <v>27033.56</v>
          </cell>
          <cell r="K567">
            <v>25260.066399765099</v>
          </cell>
        </row>
        <row r="568">
          <cell r="H568" t="str">
            <v>MENSAL</v>
          </cell>
          <cell r="I568">
            <v>26834.400000000001</v>
          </cell>
          <cell r="K568">
            <v>25073.971974015134</v>
          </cell>
        </row>
        <row r="569">
          <cell r="H569" t="str">
            <v>MENSAL</v>
          </cell>
          <cell r="I569">
            <v>630000</v>
          </cell>
          <cell r="K569">
            <v>586987.88538990601</v>
          </cell>
        </row>
        <row r="570">
          <cell r="H570" t="str">
            <v>MENSAL</v>
          </cell>
          <cell r="I570">
            <v>10918.62</v>
          </cell>
          <cell r="K570">
            <v>10173.170897104659</v>
          </cell>
        </row>
        <row r="571">
          <cell r="H571" t="str">
            <v>MENSAL</v>
          </cell>
          <cell r="I571">
            <v>30160.720000000001</v>
          </cell>
          <cell r="K571">
            <v>28009.806759959687</v>
          </cell>
        </row>
        <row r="572">
          <cell r="H572" t="str">
            <v>MENSAL</v>
          </cell>
          <cell r="I572">
            <v>13645.47</v>
          </cell>
          <cell r="K572">
            <v>12672.34263137044</v>
          </cell>
        </row>
        <row r="573">
          <cell r="H573" t="str">
            <v>MENSAL</v>
          </cell>
          <cell r="I573">
            <v>12583.34</v>
          </cell>
          <cell r="K573">
            <v>11685.958484905901</v>
          </cell>
        </row>
        <row r="574">
          <cell r="H574" t="str">
            <v>MENSAL</v>
          </cell>
          <cell r="I574">
            <v>10000</v>
          </cell>
          <cell r="K574">
            <v>9275.4681814447486</v>
          </cell>
        </row>
        <row r="575">
          <cell r="H575" t="str">
            <v>MENSAL</v>
          </cell>
          <cell r="I575">
            <v>21329.8</v>
          </cell>
          <cell r="K575">
            <v>19752.066214516795</v>
          </cell>
        </row>
        <row r="576">
          <cell r="H576" t="str">
            <v>MENSAL</v>
          </cell>
          <cell r="I576">
            <v>21254.51</v>
          </cell>
          <cell r="K576">
            <v>19682.345304555565</v>
          </cell>
        </row>
        <row r="577">
          <cell r="H577" t="str">
            <v>MENSAL</v>
          </cell>
          <cell r="I577">
            <v>17972.25</v>
          </cell>
          <cell r="K577">
            <v>16642.869226333554</v>
          </cell>
        </row>
        <row r="578">
          <cell r="H578" t="str">
            <v>MENSAL</v>
          </cell>
          <cell r="I578">
            <v>17959.830000000002</v>
          </cell>
          <cell r="K578">
            <v>16631.367915379666</v>
          </cell>
        </row>
        <row r="579">
          <cell r="H579" t="str">
            <v>MENSAL</v>
          </cell>
          <cell r="I579">
            <v>17847.04</v>
          </cell>
          <cell r="K579">
            <v>16526.920825002104</v>
          </cell>
        </row>
        <row r="580">
          <cell r="H580" t="str">
            <v>MENSAL</v>
          </cell>
          <cell r="I580">
            <v>17847.04</v>
          </cell>
          <cell r="K580">
            <v>16526.920825002104</v>
          </cell>
        </row>
        <row r="581">
          <cell r="H581" t="str">
            <v>MENSAL</v>
          </cell>
          <cell r="I581">
            <v>17858.62</v>
          </cell>
          <cell r="K581">
            <v>16537.644269514665</v>
          </cell>
        </row>
        <row r="582">
          <cell r="H582" t="str">
            <v>MENSAL</v>
          </cell>
          <cell r="I582">
            <v>12996.73</v>
          </cell>
          <cell r="K582">
            <v>12035.381088064438</v>
          </cell>
        </row>
        <row r="583">
          <cell r="H583" t="str">
            <v>MENSAL</v>
          </cell>
          <cell r="I583">
            <v>16039.76</v>
          </cell>
          <cell r="K583">
            <v>14853.32265585978</v>
          </cell>
        </row>
        <row r="584">
          <cell r="H584" t="str">
            <v>MENSAL</v>
          </cell>
          <cell r="I584">
            <v>16176.84</v>
          </cell>
          <cell r="K584">
            <v>14980.263050832351</v>
          </cell>
        </row>
        <row r="585">
          <cell r="H585" t="str">
            <v>MENSAL</v>
          </cell>
          <cell r="I585">
            <v>16224.47</v>
          </cell>
          <cell r="K585">
            <v>15024.369930118486</v>
          </cell>
        </row>
        <row r="586">
          <cell r="H586" t="str">
            <v>MENSAL</v>
          </cell>
          <cell r="I586">
            <v>17136.53</v>
          </cell>
          <cell r="K586">
            <v>15868.966199732462</v>
          </cell>
        </row>
        <row r="587">
          <cell r="H587" t="str">
            <v>MENSAL</v>
          </cell>
          <cell r="I587">
            <v>17162.14</v>
          </cell>
          <cell r="K587">
            <v>15892.681865878127</v>
          </cell>
        </row>
        <row r="588">
          <cell r="H588" t="str">
            <v>MENSAL</v>
          </cell>
          <cell r="I588">
            <v>17285.8</v>
          </cell>
          <cell r="K588">
            <v>16007.194918419038</v>
          </cell>
        </row>
        <row r="589">
          <cell r="H589" t="str">
            <v>MENSAL</v>
          </cell>
          <cell r="I589">
            <v>13009.52</v>
          </cell>
          <cell r="K589">
            <v>12047.225030665104</v>
          </cell>
        </row>
        <row r="590">
          <cell r="H590" t="str">
            <v>MENSAL</v>
          </cell>
          <cell r="I590">
            <v>17383.82</v>
          </cell>
          <cell r="K590">
            <v>16097.964523869954</v>
          </cell>
        </row>
        <row r="591">
          <cell r="H591" t="str">
            <v>MENSAL</v>
          </cell>
          <cell r="I591">
            <v>17517.84</v>
          </cell>
          <cell r="K591">
            <v>16222.071262520552</v>
          </cell>
        </row>
        <row r="592">
          <cell r="H592" t="str">
            <v>MENSAL</v>
          </cell>
          <cell r="I592">
            <v>17665.310000000001</v>
          </cell>
          <cell r="K592">
            <v>16358.633124547147</v>
          </cell>
        </row>
        <row r="593">
          <cell r="H593" t="str">
            <v>MENSAL</v>
          </cell>
          <cell r="I593">
            <v>18315.66</v>
          </cell>
          <cell r="K593">
            <v>16960.877696114199</v>
          </cell>
        </row>
        <row r="594">
          <cell r="H594" t="str">
            <v>MENSAL</v>
          </cell>
          <cell r="I594">
            <v>13000.85</v>
          </cell>
          <cell r="K594">
            <v>12039.196337752848</v>
          </cell>
        </row>
        <row r="595">
          <cell r="H595" t="str">
            <v>MENSAL</v>
          </cell>
          <cell r="I595">
            <v>14452.08</v>
          </cell>
          <cell r="K595">
            <v>13383.080999235524</v>
          </cell>
        </row>
        <row r="596">
          <cell r="H596" t="str">
            <v>MENSAL</v>
          </cell>
          <cell r="I596">
            <v>14524.2</v>
          </cell>
          <cell r="K596">
            <v>13449.866389412224</v>
          </cell>
        </row>
        <row r="597">
          <cell r="H597" t="str">
            <v>MENSAL</v>
          </cell>
          <cell r="I597">
            <v>14635.73</v>
          </cell>
          <cell r="K597">
            <v>13553.146680127797</v>
          </cell>
        </row>
        <row r="598">
          <cell r="H598" t="str">
            <v>MENSAL</v>
          </cell>
          <cell r="I598">
            <v>14675.57</v>
          </cell>
          <cell r="K598">
            <v>13590.039774202114</v>
          </cell>
        </row>
        <row r="599">
          <cell r="H599" t="str">
            <v>MENSAL</v>
          </cell>
          <cell r="I599">
            <v>16577.05</v>
          </cell>
          <cell r="K599">
            <v>15350.870108550273</v>
          </cell>
        </row>
        <row r="600">
          <cell r="H600" t="str">
            <v>MENSAL</v>
          </cell>
          <cell r="I600">
            <v>17811.919999999998</v>
          </cell>
          <cell r="K600">
            <v>16494.398599502852</v>
          </cell>
        </row>
        <row r="601">
          <cell r="H601" t="str">
            <v>MENSAL</v>
          </cell>
          <cell r="I601">
            <v>12583.08</v>
          </cell>
          <cell r="K601">
            <v>11652.328167285301</v>
          </cell>
        </row>
        <row r="602">
          <cell r="H602" t="str">
            <v>MENSAL</v>
          </cell>
          <cell r="I602">
            <v>19773.18</v>
          </cell>
          <cell r="K602">
            <v>18310.587095592044</v>
          </cell>
        </row>
        <row r="603">
          <cell r="H603" t="str">
            <v>MENSAL</v>
          </cell>
          <cell r="I603">
            <v>11340.41</v>
          </cell>
          <cell r="K603">
            <v>10501.576630806121</v>
          </cell>
        </row>
        <row r="604">
          <cell r="H604" t="str">
            <v>MENSAL</v>
          </cell>
          <cell r="I604">
            <v>60127.199999999997</v>
          </cell>
          <cell r="K604">
            <v>55679.679870111024</v>
          </cell>
        </row>
        <row r="605">
          <cell r="H605" t="str">
            <v>MENSAL</v>
          </cell>
          <cell r="I605">
            <v>5000</v>
          </cell>
          <cell r="K605">
            <v>4630.1573888449011</v>
          </cell>
        </row>
        <row r="606">
          <cell r="H606" t="str">
            <v>MENSAL</v>
          </cell>
          <cell r="I606">
            <v>13670.48</v>
          </cell>
          <cell r="K606">
            <v>12659.294796211288</v>
          </cell>
        </row>
        <row r="607">
          <cell r="H607" t="str">
            <v>MENSAL</v>
          </cell>
          <cell r="I607">
            <v>99526.5</v>
          </cell>
          <cell r="K607">
            <v>92164.671872174411</v>
          </cell>
        </row>
        <row r="608">
          <cell r="H608" t="str">
            <v>MENSAL</v>
          </cell>
          <cell r="I608">
            <v>252111.12</v>
          </cell>
          <cell r="K608">
            <v>233462.83301559271</v>
          </cell>
        </row>
        <row r="609">
          <cell r="H609" t="str">
            <v>MENSAL</v>
          </cell>
          <cell r="I609">
            <v>20466.75</v>
          </cell>
          <cell r="K609">
            <v>18952.854747628277</v>
          </cell>
        </row>
        <row r="610">
          <cell r="H610" t="str">
            <v>MENSAL</v>
          </cell>
          <cell r="I610">
            <v>46900</v>
          </cell>
          <cell r="K610">
            <v>43430.876307365172</v>
          </cell>
        </row>
        <row r="611">
          <cell r="H611" t="str">
            <v>MENSAL</v>
          </cell>
          <cell r="I611">
            <v>66443</v>
          </cell>
          <cell r="K611">
            <v>61528.309477404357</v>
          </cell>
        </row>
        <row r="612">
          <cell r="H612" t="str">
            <v>MENSAL</v>
          </cell>
          <cell r="I612">
            <v>55555.48</v>
          </cell>
          <cell r="K612">
            <v>51446.123242565031</v>
          </cell>
        </row>
        <row r="613">
          <cell r="H613" t="str">
            <v>MENSAL</v>
          </cell>
          <cell r="I613">
            <v>10727.22</v>
          </cell>
          <cell r="K613">
            <v>9933.7433889529602</v>
          </cell>
        </row>
        <row r="614">
          <cell r="H614" t="str">
            <v>MENSAL</v>
          </cell>
          <cell r="I614">
            <v>30589.919999999998</v>
          </cell>
          <cell r="K614">
            <v>28327.228822434881</v>
          </cell>
        </row>
        <row r="615">
          <cell r="H615" t="str">
            <v>MENSAL</v>
          </cell>
          <cell r="I615">
            <v>36268.339999999997</v>
          </cell>
          <cell r="K615">
            <v>33585.624486427812</v>
          </cell>
        </row>
        <row r="616">
          <cell r="H616" t="str">
            <v>MENSAL</v>
          </cell>
          <cell r="I616">
            <v>12698.88</v>
          </cell>
          <cell r="K616">
            <v>11759.562612410948</v>
          </cell>
        </row>
        <row r="617">
          <cell r="H617" t="str">
            <v>MENSAL</v>
          </cell>
          <cell r="I617">
            <v>12454.66</v>
          </cell>
          <cell r="K617">
            <v>11533.407204910207</v>
          </cell>
        </row>
        <row r="618">
          <cell r="H618" t="str">
            <v>MENSAL</v>
          </cell>
          <cell r="I618">
            <v>12328.41</v>
          </cell>
          <cell r="K618">
            <v>11416.495730841874</v>
          </cell>
        </row>
        <row r="619">
          <cell r="H619" t="str">
            <v>MENSAL</v>
          </cell>
          <cell r="I619">
            <v>43009.73</v>
          </cell>
          <cell r="K619">
            <v>39828.363830344846</v>
          </cell>
        </row>
        <row r="620">
          <cell r="H620" t="str">
            <v>MENSAL</v>
          </cell>
          <cell r="I620">
            <v>12521.73</v>
          </cell>
          <cell r="K620">
            <v>11595.516136124173</v>
          </cell>
        </row>
        <row r="621">
          <cell r="H621" t="str">
            <v>MENSAL</v>
          </cell>
          <cell r="I621">
            <v>12182.39</v>
          </cell>
          <cell r="K621">
            <v>11281.276614458047</v>
          </cell>
        </row>
        <row r="622">
          <cell r="H622" t="str">
            <v>MENSAL</v>
          </cell>
          <cell r="I622">
            <v>18931.060000000001</v>
          </cell>
          <cell r="K622">
            <v>17530.757467533233</v>
          </cell>
        </row>
        <row r="623">
          <cell r="H623" t="str">
            <v>MENSAL</v>
          </cell>
          <cell r="I623">
            <v>8273.0499999999993</v>
          </cell>
          <cell r="K623">
            <v>7661.1047171566615</v>
          </cell>
        </row>
        <row r="624">
          <cell r="H624" t="str">
            <v>MENSAL</v>
          </cell>
          <cell r="I624">
            <v>17971.89</v>
          </cell>
          <cell r="K624">
            <v>16642.535855001559</v>
          </cell>
        </row>
        <row r="625">
          <cell r="H625" t="str">
            <v>MENSAL</v>
          </cell>
          <cell r="I625">
            <v>14536.69</v>
          </cell>
          <cell r="K625">
            <v>13461.432522569557</v>
          </cell>
        </row>
        <row r="626">
          <cell r="H626" t="str">
            <v>MENSAL</v>
          </cell>
          <cell r="I626">
            <v>21302.32</v>
          </cell>
          <cell r="K626">
            <v>19726.618869507703</v>
          </cell>
        </row>
        <row r="627">
          <cell r="H627" t="str">
            <v>MENSAL</v>
          </cell>
          <cell r="I627">
            <v>26795.93</v>
          </cell>
          <cell r="K627">
            <v>24813.874656094151</v>
          </cell>
        </row>
        <row r="628">
          <cell r="H628" t="str">
            <v>MENSAL</v>
          </cell>
          <cell r="I628">
            <v>13344.34</v>
          </cell>
          <cell r="K628">
            <v>12357.278890051713</v>
          </cell>
        </row>
        <row r="629">
          <cell r="H629" t="str">
            <v>MENSAL</v>
          </cell>
          <cell r="I629">
            <v>27033.56</v>
          </cell>
          <cell r="K629">
            <v>25033.927516156396</v>
          </cell>
        </row>
        <row r="630">
          <cell r="H630" t="str">
            <v>MENSAL</v>
          </cell>
          <cell r="I630">
            <v>26834.400000000001</v>
          </cell>
          <cell r="K630">
            <v>24849.499087043925</v>
          </cell>
        </row>
        <row r="631">
          <cell r="H631" t="str">
            <v>MENSAL</v>
          </cell>
          <cell r="I631">
            <v>291571.12</v>
          </cell>
          <cell r="K631">
            <v>269562.92745813151</v>
          </cell>
        </row>
        <row r="632">
          <cell r="H632" t="str">
            <v>MENSAL</v>
          </cell>
          <cell r="I632">
            <v>247897.78</v>
          </cell>
          <cell r="K632">
            <v>229186.11173552388</v>
          </cell>
        </row>
        <row r="633">
          <cell r="H633" t="str">
            <v>MENSAL</v>
          </cell>
          <cell r="I633">
            <v>10918.62</v>
          </cell>
          <cell r="K633">
            <v>10082.096334076066</v>
          </cell>
        </row>
        <row r="634">
          <cell r="H634" t="str">
            <v>MENSAL</v>
          </cell>
          <cell r="I634">
            <v>30160.720000000001</v>
          </cell>
          <cell r="K634">
            <v>27759.05102834167</v>
          </cell>
        </row>
        <row r="635">
          <cell r="H635" t="str">
            <v>MENSAL</v>
          </cell>
          <cell r="I635">
            <v>13645.47</v>
          </cell>
          <cell r="K635">
            <v>12558.894417497506</v>
          </cell>
        </row>
        <row r="636">
          <cell r="H636" t="str">
            <v>MENSAL</v>
          </cell>
          <cell r="I636">
            <v>12583.34</v>
          </cell>
          <cell r="K636">
            <v>11581.340802440156</v>
          </cell>
        </row>
        <row r="637">
          <cell r="H637" t="str">
            <v>MENSAL</v>
          </cell>
          <cell r="I637">
            <v>40000</v>
          </cell>
          <cell r="K637">
            <v>36769.720943387874</v>
          </cell>
        </row>
        <row r="638">
          <cell r="H638" t="str">
            <v>MENSAL</v>
          </cell>
          <cell r="I638">
            <v>21329.8</v>
          </cell>
          <cell r="K638">
            <v>19583.240524269608</v>
          </cell>
        </row>
        <row r="639">
          <cell r="H639" t="str">
            <v>MENSAL</v>
          </cell>
          <cell r="I639">
            <v>21254.51</v>
          </cell>
          <cell r="K639">
            <v>19514.115535799381</v>
          </cell>
        </row>
        <row r="640">
          <cell r="H640" t="str">
            <v>MENSAL</v>
          </cell>
          <cell r="I640">
            <v>17972.25</v>
          </cell>
          <cell r="K640">
            <v>16500.618595219104</v>
          </cell>
        </row>
        <row r="641">
          <cell r="H641" t="str">
            <v>MENSAL</v>
          </cell>
          <cell r="I641">
            <v>17959.830000000002</v>
          </cell>
          <cell r="K641">
            <v>16489.215588753439</v>
          </cell>
        </row>
        <row r="642">
          <cell r="H642" t="str">
            <v>MENSAL</v>
          </cell>
          <cell r="I642">
            <v>17847.04</v>
          </cell>
          <cell r="K642">
            <v>16385.661232935174</v>
          </cell>
        </row>
        <row r="643">
          <cell r="H643" t="str">
            <v>MENSAL</v>
          </cell>
          <cell r="I643">
            <v>17847.04</v>
          </cell>
          <cell r="K643">
            <v>16385.661232935174</v>
          </cell>
        </row>
        <row r="644">
          <cell r="H644" t="str">
            <v>MENSAL</v>
          </cell>
          <cell r="I644">
            <v>17858.62</v>
          </cell>
          <cell r="K644">
            <v>16396.293021572248</v>
          </cell>
        </row>
        <row r="645">
          <cell r="H645" t="str">
            <v>MENSAL</v>
          </cell>
          <cell r="I645">
            <v>12996.73</v>
          </cell>
          <cell r="K645">
            <v>11932.51177315261</v>
          </cell>
        </row>
        <row r="646">
          <cell r="H646" t="str">
            <v>MENSAL</v>
          </cell>
          <cell r="I646">
            <v>16039.76</v>
          </cell>
          <cell r="K646">
            <v>14726.367712381678</v>
          </cell>
        </row>
        <row r="647">
          <cell r="H647" t="str">
            <v>MENSAL</v>
          </cell>
          <cell r="I647">
            <v>16176.84</v>
          </cell>
          <cell r="K647">
            <v>14852.223117076839</v>
          </cell>
        </row>
        <row r="648">
          <cell r="H648" t="str">
            <v>MENSAL</v>
          </cell>
          <cell r="I648">
            <v>16224.47</v>
          </cell>
          <cell r="K648">
            <v>14895.953004191157</v>
          </cell>
        </row>
        <row r="649">
          <cell r="H649" t="str">
            <v>MENSAL</v>
          </cell>
          <cell r="I649">
            <v>17136.53</v>
          </cell>
          <cell r="K649">
            <v>15733.330305083116</v>
          </cell>
        </row>
        <row r="650">
          <cell r="H650" t="str">
            <v>MENSAL</v>
          </cell>
          <cell r="I650">
            <v>17162.14</v>
          </cell>
          <cell r="K650">
            <v>15756.843267690669</v>
          </cell>
        </row>
        <row r="651">
          <cell r="H651" t="str">
            <v>MENSAL</v>
          </cell>
          <cell r="I651">
            <v>17285.8</v>
          </cell>
          <cell r="K651">
            <v>15870.377549457548</v>
          </cell>
        </row>
        <row r="652">
          <cell r="H652" t="str">
            <v>MENSAL</v>
          </cell>
          <cell r="I652">
            <v>13009.52</v>
          </cell>
          <cell r="K652">
            <v>11944.254482709448</v>
          </cell>
        </row>
        <row r="653">
          <cell r="H653" t="str">
            <v>MENSAL</v>
          </cell>
          <cell r="I653">
            <v>17383.82</v>
          </cell>
          <cell r="K653">
            <v>15960.371325122996</v>
          </cell>
        </row>
        <row r="654">
          <cell r="H654" t="str">
            <v>MENSAL</v>
          </cell>
          <cell r="I654">
            <v>17517.84</v>
          </cell>
          <cell r="K654">
            <v>16083.417293442561</v>
          </cell>
        </row>
        <row r="655">
          <cell r="H655" t="str">
            <v>MENSAL</v>
          </cell>
          <cell r="I655">
            <v>17665.310000000001</v>
          </cell>
          <cell r="K655">
            <v>16218.811928184286</v>
          </cell>
        </row>
        <row r="656">
          <cell r="H656" t="str">
            <v>MENSAL</v>
          </cell>
          <cell r="I656">
            <v>18315.66</v>
          </cell>
          <cell r="K656">
            <v>16815.908969645468</v>
          </cell>
        </row>
        <row r="657">
          <cell r="H657" t="str">
            <v>MENSAL</v>
          </cell>
          <cell r="I657">
            <v>13000.85</v>
          </cell>
          <cell r="K657">
            <v>11936.294412978581</v>
          </cell>
        </row>
        <row r="658">
          <cell r="H658" t="str">
            <v>MENSAL</v>
          </cell>
          <cell r="I658">
            <v>14452.08</v>
          </cell>
          <cell r="K658">
            <v>13268.692567018272</v>
          </cell>
        </row>
        <row r="659">
          <cell r="H659" t="str">
            <v>MENSAL</v>
          </cell>
          <cell r="I659">
            <v>14524.2</v>
          </cell>
          <cell r="K659">
            <v>13334.907126302012</v>
          </cell>
        </row>
        <row r="660">
          <cell r="H660" t="str">
            <v>MENSAL</v>
          </cell>
          <cell r="I660">
            <v>14635.73</v>
          </cell>
          <cell r="K660">
            <v>13437.30465537738</v>
          </cell>
        </row>
        <row r="661">
          <cell r="H661" t="str">
            <v>MENSAL</v>
          </cell>
          <cell r="I661">
            <v>14675.57</v>
          </cell>
          <cell r="K661">
            <v>13473.882415247932</v>
          </cell>
        </row>
        <row r="662">
          <cell r="H662" t="str">
            <v>MENSAL</v>
          </cell>
          <cell r="I662">
            <v>16577.05</v>
          </cell>
          <cell r="K662">
            <v>15219.662506579691</v>
          </cell>
        </row>
        <row r="663">
          <cell r="H663" t="str">
            <v>MENSAL</v>
          </cell>
          <cell r="I663">
            <v>17811.919999999998</v>
          </cell>
          <cell r="K663">
            <v>16353.41698276816</v>
          </cell>
        </row>
        <row r="664">
          <cell r="H664" t="str">
            <v>MENSAL</v>
          </cell>
          <cell r="I664">
            <v>12583.08</v>
          </cell>
          <cell r="K664">
            <v>11552.732898392222</v>
          </cell>
        </row>
        <row r="665">
          <cell r="H665" t="str">
            <v>MENSAL</v>
          </cell>
          <cell r="I665">
            <v>19773.18</v>
          </cell>
          <cell r="K665">
            <v>18154.082076235001</v>
          </cell>
        </row>
        <row r="666">
          <cell r="H666" t="str">
            <v>MENSAL</v>
          </cell>
          <cell r="I666">
            <v>11340.41</v>
          </cell>
          <cell r="K666">
            <v>10411.817113795361</v>
          </cell>
        </row>
        <row r="667">
          <cell r="H667" t="str">
            <v>MENSAL</v>
          </cell>
          <cell r="I667">
            <v>5000</v>
          </cell>
          <cell r="K667">
            <v>4590.5823130712915</v>
          </cell>
        </row>
        <row r="668">
          <cell r="H668" t="str">
            <v>MENSAL</v>
          </cell>
          <cell r="I668">
            <v>13670.48</v>
          </cell>
          <cell r="K668">
            <v>12551.092739838967</v>
          </cell>
        </row>
        <row r="669">
          <cell r="H669" t="str">
            <v>MENSAL</v>
          </cell>
          <cell r="I669">
            <v>99526.5</v>
          </cell>
          <cell r="K669">
            <v>91376.918116377987</v>
          </cell>
        </row>
        <row r="670">
          <cell r="H670" t="str">
            <v>MENSAL</v>
          </cell>
          <cell r="I670">
            <v>20466.75</v>
          </cell>
          <cell r="K670">
            <v>18790.860111210372</v>
          </cell>
        </row>
        <row r="671">
          <cell r="H671" t="str">
            <v>MENSAL</v>
          </cell>
          <cell r="I671">
            <v>66443</v>
          </cell>
          <cell r="K671">
            <v>61002.412125479168</v>
          </cell>
        </row>
        <row r="672">
          <cell r="H672" t="str">
            <v>MENSAL</v>
          </cell>
          <cell r="I672">
            <v>10727.22</v>
          </cell>
          <cell r="K672">
            <v>9848.8372800849247</v>
          </cell>
        </row>
        <row r="673">
          <cell r="H673" t="str">
            <v>MENSAL</v>
          </cell>
          <cell r="I673">
            <v>30589.919999999998</v>
          </cell>
          <cell r="K673">
            <v>28085.109142053152</v>
          </cell>
        </row>
        <row r="674">
          <cell r="H674" t="str">
            <v>MENSAL</v>
          </cell>
          <cell r="I674">
            <v>36268.339999999997</v>
          </cell>
          <cell r="K674">
            <v>33298.560025691208</v>
          </cell>
        </row>
        <row r="675">
          <cell r="H675" t="str">
            <v>MENSAL</v>
          </cell>
          <cell r="I675">
            <v>12698.88</v>
          </cell>
          <cell r="K675">
            <v>11659.050784762952</v>
          </cell>
        </row>
        <row r="676">
          <cell r="H676" t="str">
            <v>MENSAL</v>
          </cell>
          <cell r="I676">
            <v>12454.66</v>
          </cell>
          <cell r="K676">
            <v>11434.8283822633</v>
          </cell>
        </row>
        <row r="677">
          <cell r="H677" t="str">
            <v>MENSAL</v>
          </cell>
          <cell r="I677">
            <v>12328.41</v>
          </cell>
          <cell r="K677">
            <v>11318.91617885825</v>
          </cell>
        </row>
        <row r="678">
          <cell r="H678" t="str">
            <v>MENSAL</v>
          </cell>
          <cell r="I678">
            <v>43009.73</v>
          </cell>
          <cell r="K678">
            <v>39487.941165594348</v>
          </cell>
        </row>
        <row r="679">
          <cell r="H679" t="str">
            <v>MENSAL</v>
          </cell>
          <cell r="I679">
            <v>12521.73</v>
          </cell>
          <cell r="K679">
            <v>11496.406453410837</v>
          </cell>
        </row>
        <row r="680">
          <cell r="H680" t="str">
            <v>MENSAL</v>
          </cell>
          <cell r="I680">
            <v>12182.39</v>
          </cell>
          <cell r="K680">
            <v>11184.852812987316</v>
          </cell>
        </row>
        <row r="681">
          <cell r="H681" t="str">
            <v>MENSAL</v>
          </cell>
          <cell r="I681">
            <v>18931.060000000001</v>
          </cell>
          <cell r="K681">
            <v>17380.917840738282</v>
          </cell>
        </row>
        <row r="682">
          <cell r="H682" t="str">
            <v>MENSAL</v>
          </cell>
          <cell r="I682">
            <v>8273.0499999999993</v>
          </cell>
          <cell r="K682">
            <v>7595.6234010308899</v>
          </cell>
        </row>
        <row r="683">
          <cell r="H683" t="str">
            <v>MENSAL</v>
          </cell>
          <cell r="I683">
            <v>17971.89</v>
          </cell>
          <cell r="K683">
            <v>16500.288073292562</v>
          </cell>
        </row>
        <row r="684">
          <cell r="H684" t="str">
            <v>MENSAL</v>
          </cell>
          <cell r="I684">
            <v>14536.69</v>
          </cell>
          <cell r="K684">
            <v>13346.374400920064</v>
          </cell>
        </row>
        <row r="685">
          <cell r="H685" t="str">
            <v>MENSAL</v>
          </cell>
          <cell r="I685">
            <v>21302.32</v>
          </cell>
          <cell r="K685">
            <v>19558.010683876968</v>
          </cell>
        </row>
        <row r="686">
          <cell r="H686" t="str">
            <v>MENSAL</v>
          </cell>
          <cell r="I686">
            <v>26795.93</v>
          </cell>
          <cell r="K686">
            <v>24601.784464059285</v>
          </cell>
        </row>
        <row r="687">
          <cell r="H687" t="str">
            <v>MENSAL</v>
          </cell>
          <cell r="I687">
            <v>13344.34</v>
          </cell>
          <cell r="K687">
            <v>12251.658236721953</v>
          </cell>
        </row>
        <row r="688">
          <cell r="H688" t="str">
            <v>MENSAL</v>
          </cell>
          <cell r="I688">
            <v>27033.56</v>
          </cell>
          <cell r="K688">
            <v>24819.956479070312</v>
          </cell>
        </row>
        <row r="689">
          <cell r="H689" t="str">
            <v>MENSAL</v>
          </cell>
          <cell r="I689">
            <v>26834.400000000001</v>
          </cell>
          <cell r="K689">
            <v>24637.104404376056</v>
          </cell>
        </row>
        <row r="690">
          <cell r="H690" t="str">
            <v>MENSAL</v>
          </cell>
          <cell r="I690">
            <v>10918.62</v>
          </cell>
          <cell r="K690">
            <v>9991.8371093637925</v>
          </cell>
        </row>
        <row r="691">
          <cell r="H691" t="str">
            <v>MENSAL</v>
          </cell>
          <cell r="I691">
            <v>30160.720000000001</v>
          </cell>
          <cell r="K691">
            <v>27521.787701074045</v>
          </cell>
        </row>
        <row r="692">
          <cell r="H692" t="str">
            <v>MENSAL</v>
          </cell>
          <cell r="I692">
            <v>13645.47</v>
          </cell>
          <cell r="K692">
            <v>12451.550507460526</v>
          </cell>
        </row>
        <row r="693">
          <cell r="H693" t="str">
            <v>MENSAL</v>
          </cell>
          <cell r="I693">
            <v>12583.34</v>
          </cell>
          <cell r="K693">
            <v>11482.352279734472</v>
          </cell>
        </row>
        <row r="694">
          <cell r="H694" t="str">
            <v>MENSAL</v>
          </cell>
          <cell r="I694">
            <v>10000</v>
          </cell>
          <cell r="K694">
            <v>9110.1356813399907</v>
          </cell>
        </row>
        <row r="695">
          <cell r="H695" t="str">
            <v>MENSAL</v>
          </cell>
          <cell r="I695">
            <v>21329.8</v>
          </cell>
          <cell r="K695">
            <v>19399.991426959048</v>
          </cell>
        </row>
        <row r="696">
          <cell r="H696" t="str">
            <v>MENSAL</v>
          </cell>
          <cell r="I696">
            <v>21254.51</v>
          </cell>
          <cell r="K696">
            <v>19331.513271770731</v>
          </cell>
        </row>
        <row r="697">
          <cell r="H697" t="str">
            <v>MENSAL</v>
          </cell>
          <cell r="I697">
            <v>17972.25</v>
          </cell>
          <cell r="K697">
            <v>16346.214963251638</v>
          </cell>
        </row>
        <row r="698">
          <cell r="H698" t="str">
            <v>MENSAL</v>
          </cell>
          <cell r="I698">
            <v>17959.830000000002</v>
          </cell>
          <cell r="K698">
            <v>16334.918659792496</v>
          </cell>
        </row>
        <row r="699">
          <cell r="H699" t="str">
            <v>MENSAL</v>
          </cell>
          <cell r="I699">
            <v>17847.04</v>
          </cell>
          <cell r="K699">
            <v>16232.333308169569</v>
          </cell>
        </row>
        <row r="700">
          <cell r="H700" t="str">
            <v>MENSAL</v>
          </cell>
          <cell r="I700">
            <v>17847.04</v>
          </cell>
          <cell r="K700">
            <v>16232.333308169569</v>
          </cell>
        </row>
        <row r="701">
          <cell r="H701" t="str">
            <v>MENSAL</v>
          </cell>
          <cell r="I701">
            <v>17858.62</v>
          </cell>
          <cell r="K701">
            <v>16242.865610428575</v>
          </cell>
        </row>
        <row r="702">
          <cell r="H702" t="str">
            <v>MENSAL</v>
          </cell>
          <cell r="I702">
            <v>12996.73</v>
          </cell>
          <cell r="K702">
            <v>11820.853949802693</v>
          </cell>
        </row>
        <row r="703">
          <cell r="H703" t="str">
            <v>MENSAL</v>
          </cell>
          <cell r="I703">
            <v>16039.76</v>
          </cell>
          <cell r="K703">
            <v>14588.566535573736</v>
          </cell>
        </row>
        <row r="704">
          <cell r="H704" t="str">
            <v>MENSAL</v>
          </cell>
          <cell r="I704">
            <v>16176.84</v>
          </cell>
          <cell r="K704">
            <v>14713.244255233909</v>
          </cell>
        </row>
        <row r="705">
          <cell r="H705" t="str">
            <v>MENSAL</v>
          </cell>
          <cell r="I705">
            <v>16224.47</v>
          </cell>
          <cell r="K705">
            <v>14756.564942332056</v>
          </cell>
        </row>
        <row r="706">
          <cell r="H706" t="str">
            <v>MENSAL</v>
          </cell>
          <cell r="I706">
            <v>17136.53</v>
          </cell>
          <cell r="K706">
            <v>15586.106531136089</v>
          </cell>
        </row>
        <row r="707">
          <cell r="H707" t="str">
            <v>MENSAL</v>
          </cell>
          <cell r="I707">
            <v>17162.14</v>
          </cell>
          <cell r="K707">
            <v>15609.399472487834</v>
          </cell>
        </row>
        <row r="708">
          <cell r="H708" t="str">
            <v>MENSAL</v>
          </cell>
          <cell r="I708">
            <v>17285.8</v>
          </cell>
          <cell r="K708">
            <v>15721.871363450606</v>
          </cell>
        </row>
        <row r="709">
          <cell r="H709" t="str">
            <v>MENSAL</v>
          </cell>
          <cell r="I709">
            <v>13009.52</v>
          </cell>
          <cell r="K709">
            <v>11832.486777599992</v>
          </cell>
        </row>
        <row r="710">
          <cell r="H710" t="str">
            <v>MENSAL</v>
          </cell>
          <cell r="I710">
            <v>17383.82</v>
          </cell>
          <cell r="K710">
            <v>15811.023027304487</v>
          </cell>
        </row>
        <row r="711">
          <cell r="H711" t="str">
            <v>MENSAL</v>
          </cell>
          <cell r="I711">
            <v>17517.84</v>
          </cell>
          <cell r="K711">
            <v>15932.917599735596</v>
          </cell>
        </row>
        <row r="712">
          <cell r="H712" t="str">
            <v>MENSAL</v>
          </cell>
          <cell r="I712">
            <v>17665.310000000001</v>
          </cell>
          <cell r="K712">
            <v>16067.045286621253</v>
          </cell>
        </row>
        <row r="713">
          <cell r="H713" t="str">
            <v>MENSAL</v>
          </cell>
          <cell r="I713">
            <v>18315.66</v>
          </cell>
          <cell r="K713">
            <v>16658.555025321231</v>
          </cell>
        </row>
        <row r="714">
          <cell r="H714" t="str">
            <v>MENSAL</v>
          </cell>
          <cell r="I714">
            <v>13000.85</v>
          </cell>
          <cell r="K714">
            <v>11824.60119378431</v>
          </cell>
        </row>
        <row r="715">
          <cell r="H715" t="str">
            <v>MENSAL</v>
          </cell>
          <cell r="I715">
            <v>14452.08</v>
          </cell>
          <cell r="K715">
            <v>13144.531505298988</v>
          </cell>
        </row>
        <row r="716">
          <cell r="H716" t="str">
            <v>MENSAL</v>
          </cell>
          <cell r="I716">
            <v>14524.2</v>
          </cell>
          <cell r="K716">
            <v>13210.126465482032</v>
          </cell>
        </row>
        <row r="717">
          <cell r="H717" t="str">
            <v>MENSAL</v>
          </cell>
          <cell r="I717">
            <v>14635.73</v>
          </cell>
          <cell r="K717">
            <v>13311.565815304755</v>
          </cell>
        </row>
        <row r="718">
          <cell r="H718" t="str">
            <v>MENSAL</v>
          </cell>
          <cell r="I718">
            <v>14675.57</v>
          </cell>
          <cell r="K718">
            <v>13347.801300796886</v>
          </cell>
        </row>
        <row r="719">
          <cell r="H719" t="str">
            <v>MENSAL</v>
          </cell>
          <cell r="I719">
            <v>16577.05</v>
          </cell>
          <cell r="K719">
            <v>15077.24535083646</v>
          </cell>
        </row>
        <row r="720">
          <cell r="H720" t="str">
            <v>MENSAL</v>
          </cell>
          <cell r="I720">
            <v>17811.919999999998</v>
          </cell>
          <cell r="K720">
            <v>16200.390781802005</v>
          </cell>
        </row>
        <row r="721">
          <cell r="H721" t="str">
            <v>MENSAL</v>
          </cell>
          <cell r="I721">
            <v>12583.08</v>
          </cell>
          <cell r="K721">
            <v>11444.628834997979</v>
          </cell>
        </row>
        <row r="722">
          <cell r="H722" t="str">
            <v>MENSAL</v>
          </cell>
          <cell r="I722">
            <v>19773.18</v>
          </cell>
          <cell r="K722">
            <v>17984.206250584542</v>
          </cell>
        </row>
        <row r="723">
          <cell r="H723" t="str">
            <v>MENSAL</v>
          </cell>
          <cell r="I723">
            <v>11340.41</v>
          </cell>
          <cell r="K723">
            <v>10314.389107174033</v>
          </cell>
        </row>
        <row r="724">
          <cell r="H724" t="str">
            <v>MENSAL</v>
          </cell>
          <cell r="I724">
            <v>5000</v>
          </cell>
          <cell r="K724">
            <v>4547.626191281458</v>
          </cell>
        </row>
        <row r="725">
          <cell r="H725" t="str">
            <v>MENSAL</v>
          </cell>
          <cell r="I725">
            <v>13670.48</v>
          </cell>
          <cell r="K725">
            <v>12433.646579077869</v>
          </cell>
        </row>
        <row r="726">
          <cell r="H726" t="str">
            <v>MENSAL</v>
          </cell>
          <cell r="I726">
            <v>20466.75</v>
          </cell>
          <cell r="K726">
            <v>18615.025670081959</v>
          </cell>
        </row>
        <row r="727">
          <cell r="H727" t="str">
            <v>MENSAL</v>
          </cell>
          <cell r="I727">
            <v>66443</v>
          </cell>
          <cell r="K727">
            <v>60431.585405462785</v>
          </cell>
        </row>
        <row r="728">
          <cell r="H728" t="str">
            <v>MENSAL</v>
          </cell>
          <cell r="I728">
            <v>10727.22</v>
          </cell>
          <cell r="K728">
            <v>9756.6773263276573</v>
          </cell>
        </row>
        <row r="729">
          <cell r="H729" t="str">
            <v>MENSAL</v>
          </cell>
          <cell r="I729">
            <v>30589.919999999998</v>
          </cell>
          <cell r="K729">
            <v>27822.304276240899</v>
          </cell>
        </row>
        <row r="730">
          <cell r="H730" t="str">
            <v>MENSAL</v>
          </cell>
          <cell r="I730">
            <v>36268.339999999997</v>
          </cell>
          <cell r="K730">
            <v>32986.970579660192</v>
          </cell>
        </row>
        <row r="731">
          <cell r="H731" t="str">
            <v>MENSAL</v>
          </cell>
          <cell r="I731">
            <v>12698.88</v>
          </cell>
          <cell r="K731">
            <v>11549.951857588056</v>
          </cell>
        </row>
        <row r="732">
          <cell r="H732" t="str">
            <v>MENSAL</v>
          </cell>
          <cell r="I732">
            <v>12454.66</v>
          </cell>
          <cell r="K732">
            <v>11327.827603901105</v>
          </cell>
        </row>
        <row r="733">
          <cell r="H733" t="str">
            <v>MENSAL</v>
          </cell>
          <cell r="I733">
            <v>12328.41</v>
          </cell>
          <cell r="K733">
            <v>11213.000042571248</v>
          </cell>
        </row>
        <row r="734">
          <cell r="H734" t="str">
            <v>MENSAL</v>
          </cell>
          <cell r="I734">
            <v>43009.73</v>
          </cell>
          <cell r="K734">
            <v>39118.434925588779</v>
          </cell>
        </row>
        <row r="735">
          <cell r="H735" t="str">
            <v>MENSAL</v>
          </cell>
          <cell r="I735">
            <v>12521.73</v>
          </cell>
          <cell r="K735">
            <v>11388.829461630954</v>
          </cell>
        </row>
        <row r="736">
          <cell r="H736" t="str">
            <v>MENSAL</v>
          </cell>
          <cell r="I736">
            <v>12182.39</v>
          </cell>
          <cell r="K736">
            <v>11080.191167281064</v>
          </cell>
        </row>
        <row r="737">
          <cell r="H737" t="str">
            <v>MENSAL</v>
          </cell>
          <cell r="I737">
            <v>18931.060000000001</v>
          </cell>
          <cell r="K737">
            <v>17218.276856944154</v>
          </cell>
        </row>
        <row r="738">
          <cell r="H738" t="str">
            <v>MENSAL</v>
          </cell>
          <cell r="I738">
            <v>8273.0499999999993</v>
          </cell>
          <cell r="K738">
            <v>7524.5477723562135</v>
          </cell>
        </row>
        <row r="739">
          <cell r="H739" t="str">
            <v>MENSAL</v>
          </cell>
          <cell r="I739">
            <v>17971.89</v>
          </cell>
          <cell r="K739">
            <v>16345.887534165866</v>
          </cell>
        </row>
        <row r="740">
          <cell r="H740" t="str">
            <v>MENSAL</v>
          </cell>
          <cell r="I740">
            <v>14536.69</v>
          </cell>
          <cell r="K740">
            <v>13221.486435707853</v>
          </cell>
        </row>
        <row r="741">
          <cell r="H741" t="str">
            <v>MENSAL</v>
          </cell>
          <cell r="I741">
            <v>21302.32</v>
          </cell>
          <cell r="K741">
            <v>19374.997673411766</v>
          </cell>
        </row>
        <row r="742">
          <cell r="H742" t="str">
            <v>MENSAL</v>
          </cell>
          <cell r="I742">
            <v>26795.93</v>
          </cell>
          <cell r="K742">
            <v>24371.574617548915</v>
          </cell>
        </row>
        <row r="743">
          <cell r="H743" t="str">
            <v>MENSAL</v>
          </cell>
          <cell r="I743">
            <v>13344.34</v>
          </cell>
          <cell r="K743">
            <v>12137.014017872963</v>
          </cell>
        </row>
        <row r="744">
          <cell r="H744" t="str">
            <v>MENSAL</v>
          </cell>
          <cell r="I744">
            <v>27033.56</v>
          </cell>
          <cell r="K744">
            <v>24587.705099915758</v>
          </cell>
        </row>
        <row r="745">
          <cell r="H745" t="str">
            <v>MENSAL</v>
          </cell>
          <cell r="I745">
            <v>26834.400000000001</v>
          </cell>
          <cell r="K745">
            <v>24406.564053464634</v>
          </cell>
        </row>
        <row r="746">
          <cell r="H746" t="str">
            <v>MENSAL</v>
          </cell>
          <cell r="I746">
            <v>10918.62</v>
          </cell>
          <cell r="K746">
            <v>9906.4344594078102</v>
          </cell>
        </row>
        <row r="747">
          <cell r="H747" t="str">
            <v>MENSAL</v>
          </cell>
          <cell r="I747">
            <v>30160.720000000001</v>
          </cell>
          <cell r="K747">
            <v>27275.400924129761</v>
          </cell>
        </row>
        <row r="748">
          <cell r="H748" t="str">
            <v>MENSAL</v>
          </cell>
          <cell r="I748">
            <v>13645.47</v>
          </cell>
          <cell r="K748">
            <v>12340.078918811783</v>
          </cell>
        </row>
        <row r="749">
          <cell r="H749" t="str">
            <v>MENSAL</v>
          </cell>
          <cell r="I749">
            <v>12583.34</v>
          </cell>
          <cell r="K749">
            <v>11379.557366821447</v>
          </cell>
        </row>
        <row r="750">
          <cell r="H750" t="str">
            <v>MENSAL</v>
          </cell>
          <cell r="I750">
            <v>20000</v>
          </cell>
          <cell r="K750">
            <v>18064.538293749974</v>
          </cell>
        </row>
        <row r="751">
          <cell r="H751" t="str">
            <v>MENSAL</v>
          </cell>
          <cell r="I751">
            <v>21329.8</v>
          </cell>
          <cell r="K751">
            <v>19234.175005128775</v>
          </cell>
        </row>
        <row r="752">
          <cell r="H752" t="str">
            <v>MENSAL</v>
          </cell>
          <cell r="I752">
            <v>21254.51</v>
          </cell>
          <cell r="K752">
            <v>19166.282149305647</v>
          </cell>
        </row>
        <row r="753">
          <cell r="H753" t="str">
            <v>MENSAL</v>
          </cell>
          <cell r="I753">
            <v>17972.25</v>
          </cell>
          <cell r="K753">
            <v>16206.499907918764</v>
          </cell>
        </row>
        <row r="754">
          <cell r="H754" t="str">
            <v>MENSAL</v>
          </cell>
          <cell r="I754">
            <v>17959.830000000002</v>
          </cell>
          <cell r="K754">
            <v>16195.300156699172</v>
          </cell>
        </row>
        <row r="755">
          <cell r="H755" t="str">
            <v>MENSAL</v>
          </cell>
          <cell r="I755">
            <v>17847.04</v>
          </cell>
          <cell r="K755">
            <v>16093.591626903839</v>
          </cell>
        </row>
        <row r="756">
          <cell r="H756" t="str">
            <v>MENSAL</v>
          </cell>
          <cell r="I756">
            <v>17847.04</v>
          </cell>
          <cell r="K756">
            <v>16093.591626903839</v>
          </cell>
        </row>
        <row r="757">
          <cell r="H757" t="str">
            <v>MENSAL</v>
          </cell>
          <cell r="I757">
            <v>17858.62</v>
          </cell>
          <cell r="K757">
            <v>16104.033907026454</v>
          </cell>
        </row>
        <row r="758">
          <cell r="H758" t="str">
            <v>MENSAL</v>
          </cell>
          <cell r="I758">
            <v>12996.73</v>
          </cell>
          <cell r="K758">
            <v>11719.818250260543</v>
          </cell>
        </row>
        <row r="759">
          <cell r="H759" t="str">
            <v>MENSAL</v>
          </cell>
          <cell r="I759">
            <v>16039.76</v>
          </cell>
          <cell r="K759">
            <v>14463.87452673088</v>
          </cell>
        </row>
        <row r="760">
          <cell r="H760" t="str">
            <v>MENSAL</v>
          </cell>
          <cell r="I760">
            <v>16176.84</v>
          </cell>
          <cell r="K760">
            <v>14587.486595747143</v>
          </cell>
        </row>
        <row r="761">
          <cell r="H761" t="str">
            <v>MENSAL</v>
          </cell>
          <cell r="I761">
            <v>16224.47</v>
          </cell>
          <cell r="K761">
            <v>14630.437010448371</v>
          </cell>
        </row>
        <row r="762">
          <cell r="H762" t="str">
            <v>MENSAL</v>
          </cell>
          <cell r="I762">
            <v>17136.53</v>
          </cell>
          <cell r="K762">
            <v>15452.888306530742</v>
          </cell>
        </row>
        <row r="763">
          <cell r="H763" t="str">
            <v>MENSAL</v>
          </cell>
          <cell r="I763">
            <v>17162.14</v>
          </cell>
          <cell r="K763">
            <v>15475.982157475493</v>
          </cell>
        </row>
        <row r="764">
          <cell r="H764" t="str">
            <v>MENSAL</v>
          </cell>
          <cell r="I764">
            <v>17285.8</v>
          </cell>
          <cell r="K764">
            <v>15587.492723966234</v>
          </cell>
        </row>
        <row r="765">
          <cell r="H765" t="str">
            <v>MENSAL</v>
          </cell>
          <cell r="I765">
            <v>13009.52</v>
          </cell>
          <cell r="K765">
            <v>11731.35164946333</v>
          </cell>
        </row>
        <row r="766">
          <cell r="H766" t="str">
            <v>MENSAL</v>
          </cell>
          <cell r="I766">
            <v>17383.82</v>
          </cell>
          <cell r="K766">
            <v>15675.882386973048</v>
          </cell>
        </row>
        <row r="767">
          <cell r="H767" t="str">
            <v>MENSAL</v>
          </cell>
          <cell r="I767">
            <v>17517.84</v>
          </cell>
          <cell r="K767">
            <v>15796.735096993178</v>
          </cell>
        </row>
        <row r="768">
          <cell r="H768" t="str">
            <v>MENSAL</v>
          </cell>
          <cell r="I768">
            <v>17665.310000000001</v>
          </cell>
          <cell r="K768">
            <v>15929.716362078007</v>
          </cell>
        </row>
        <row r="769">
          <cell r="H769" t="str">
            <v>MENSAL</v>
          </cell>
          <cell r="I769">
            <v>18315.66</v>
          </cell>
          <cell r="K769">
            <v>16516.170323886625</v>
          </cell>
        </row>
        <row r="770">
          <cell r="H770" t="str">
            <v>MENSAL</v>
          </cell>
          <cell r="I770">
            <v>13000.85</v>
          </cell>
          <cell r="K770">
            <v>11723.533465640956</v>
          </cell>
        </row>
        <row r="771">
          <cell r="H771" t="str">
            <v>MENSAL</v>
          </cell>
          <cell r="I771">
            <v>14452.08</v>
          </cell>
          <cell r="K771">
            <v>13032.182013339154</v>
          </cell>
        </row>
        <row r="772">
          <cell r="H772" t="str">
            <v>MENSAL</v>
          </cell>
          <cell r="I772">
            <v>14524.2</v>
          </cell>
          <cell r="K772">
            <v>13097.216317522498</v>
          </cell>
        </row>
        <row r="773">
          <cell r="H773" t="str">
            <v>MENSAL</v>
          </cell>
          <cell r="I773">
            <v>14635.73</v>
          </cell>
          <cell r="K773">
            <v>13197.788640672363</v>
          </cell>
        </row>
        <row r="774">
          <cell r="H774" t="str">
            <v>MENSAL</v>
          </cell>
          <cell r="I774">
            <v>14675.57</v>
          </cell>
          <cell r="K774">
            <v>13233.714412700434</v>
          </cell>
        </row>
        <row r="775">
          <cell r="H775" t="str">
            <v>MENSAL</v>
          </cell>
          <cell r="I775">
            <v>16577.05</v>
          </cell>
          <cell r="K775">
            <v>14948.376485891567</v>
          </cell>
        </row>
        <row r="776">
          <cell r="H776" t="str">
            <v>MENSAL</v>
          </cell>
          <cell r="I776">
            <v>17811.919999999998</v>
          </cell>
          <cell r="K776">
            <v>16061.922121039734</v>
          </cell>
        </row>
        <row r="777">
          <cell r="H777" t="str">
            <v>MENSAL</v>
          </cell>
          <cell r="I777">
            <v>12583.08</v>
          </cell>
          <cell r="K777">
            <v>11346.808822564479</v>
          </cell>
        </row>
        <row r="778">
          <cell r="H778" t="str">
            <v>MENSAL</v>
          </cell>
          <cell r="I778">
            <v>19773.18</v>
          </cell>
          <cell r="K778">
            <v>17830.490887299096</v>
          </cell>
        </row>
        <row r="779">
          <cell r="H779" t="str">
            <v>MENSAL</v>
          </cell>
          <cell r="I779">
            <v>11340.41</v>
          </cell>
          <cell r="K779">
            <v>10226.229527230093</v>
          </cell>
        </row>
        <row r="780">
          <cell r="H780" t="str">
            <v>MENSAL</v>
          </cell>
          <cell r="I780">
            <v>5000</v>
          </cell>
          <cell r="K780">
            <v>4508.7565296272769</v>
          </cell>
        </row>
        <row r="781">
          <cell r="H781" t="str">
            <v>MENSAL</v>
          </cell>
          <cell r="I781">
            <v>320000</v>
          </cell>
          <cell r="K781">
            <v>288560.41789614572</v>
          </cell>
        </row>
        <row r="782">
          <cell r="H782" t="str">
            <v>MENSAL</v>
          </cell>
          <cell r="I782">
            <v>13670.48</v>
          </cell>
          <cell r="K782">
            <v>12327.373192627818</v>
          </cell>
        </row>
        <row r="783">
          <cell r="H783" t="str">
            <v>MENSAL</v>
          </cell>
          <cell r="I783">
            <v>288794.99</v>
          </cell>
          <cell r="K783">
            <v>260421.25937722879</v>
          </cell>
        </row>
        <row r="784">
          <cell r="H784" t="str">
            <v>MENSAL</v>
          </cell>
          <cell r="I784">
            <v>20466.75</v>
          </cell>
          <cell r="K784">
            <v>18455.918540549814</v>
          </cell>
        </row>
        <row r="785">
          <cell r="H785" t="str">
            <v>MENSAL</v>
          </cell>
          <cell r="I785">
            <v>10727.22</v>
          </cell>
          <cell r="K785">
            <v>9673.2846439496625</v>
          </cell>
        </row>
        <row r="786">
          <cell r="H786" t="str">
            <v>MENSAL</v>
          </cell>
          <cell r="I786">
            <v>30589.919999999998</v>
          </cell>
          <cell r="K786">
            <v>27584.500308155202</v>
          </cell>
        </row>
        <row r="787">
          <cell r="H787" t="str">
            <v>MENSAL</v>
          </cell>
          <cell r="I787">
            <v>36268.339999999997</v>
          </cell>
          <cell r="K787">
            <v>32705.022958748425</v>
          </cell>
        </row>
        <row r="788">
          <cell r="H788" t="str">
            <v>MENSAL</v>
          </cell>
          <cell r="I788">
            <v>12698.88</v>
          </cell>
          <cell r="K788">
            <v>11451.231623790645</v>
          </cell>
        </row>
        <row r="789">
          <cell r="H789" t="str">
            <v>MENSAL</v>
          </cell>
          <cell r="I789">
            <v>12454.66</v>
          </cell>
          <cell r="K789">
            <v>11231.005919857531</v>
          </cell>
        </row>
        <row r="790">
          <cell r="H790" t="str">
            <v>MENSAL</v>
          </cell>
          <cell r="I790">
            <v>12328.41</v>
          </cell>
          <cell r="K790">
            <v>11117.159817484442</v>
          </cell>
        </row>
        <row r="791">
          <cell r="H791" t="str">
            <v>MENSAL</v>
          </cell>
          <cell r="I791">
            <v>43009.73</v>
          </cell>
          <cell r="K791">
            <v>38784.080195001239</v>
          </cell>
        </row>
        <row r="792">
          <cell r="H792" t="str">
            <v>MENSAL</v>
          </cell>
          <cell r="I792">
            <v>12521.73</v>
          </cell>
          <cell r="K792">
            <v>11291.486379945951</v>
          </cell>
        </row>
        <row r="793">
          <cell r="H793" t="str">
            <v>MENSAL</v>
          </cell>
          <cell r="I793">
            <v>12182.39</v>
          </cell>
          <cell r="K793">
            <v>10985.486091793207</v>
          </cell>
        </row>
        <row r="794">
          <cell r="H794" t="str">
            <v>MENSAL</v>
          </cell>
          <cell r="I794">
            <v>18931.060000000001</v>
          </cell>
          <cell r="K794">
            <v>17071.108077553152</v>
          </cell>
        </row>
        <row r="795">
          <cell r="H795" t="str">
            <v>MENSAL</v>
          </cell>
          <cell r="I795">
            <v>8273.0499999999993</v>
          </cell>
          <cell r="K795">
            <v>7460.2336414865877</v>
          </cell>
        </row>
        <row r="796">
          <cell r="H796" t="str">
            <v>MENSAL</v>
          </cell>
          <cell r="I796">
            <v>17971.89</v>
          </cell>
          <cell r="K796">
            <v>16206.17527744863</v>
          </cell>
        </row>
        <row r="797">
          <cell r="H797" t="str">
            <v>MENSAL</v>
          </cell>
          <cell r="I797">
            <v>14536.69</v>
          </cell>
          <cell r="K797">
            <v>13108.479191333507</v>
          </cell>
        </row>
        <row r="798">
          <cell r="H798" t="str">
            <v>MENSAL</v>
          </cell>
          <cell r="I798">
            <v>21302.32</v>
          </cell>
          <cell r="K798">
            <v>19209.394879241943</v>
          </cell>
        </row>
        <row r="799">
          <cell r="H799" t="str">
            <v>MENSAL</v>
          </cell>
          <cell r="I799">
            <v>26795.93</v>
          </cell>
          <cell r="K799">
            <v>24163.264870987085</v>
          </cell>
        </row>
        <row r="800">
          <cell r="H800" t="str">
            <v>MENSAL</v>
          </cell>
          <cell r="I800">
            <v>13344.34</v>
          </cell>
          <cell r="K800">
            <v>12033.276021713291</v>
          </cell>
        </row>
        <row r="801">
          <cell r="H801" t="str">
            <v>MENSAL</v>
          </cell>
          <cell r="I801">
            <v>27033.56</v>
          </cell>
          <cell r="K801">
            <v>24377.548033814153</v>
          </cell>
        </row>
        <row r="802">
          <cell r="H802" t="str">
            <v>MENSAL</v>
          </cell>
          <cell r="I802">
            <v>26834.400000000001</v>
          </cell>
          <cell r="K802">
            <v>24197.955243726039</v>
          </cell>
        </row>
        <row r="803">
          <cell r="H803" t="str">
            <v>MENSAL</v>
          </cell>
          <cell r="I803">
            <v>10918.62</v>
          </cell>
          <cell r="K803">
            <v>9817.7478346880052</v>
          </cell>
        </row>
        <row r="804">
          <cell r="H804" t="str">
            <v>MENSAL</v>
          </cell>
          <cell r="I804">
            <v>30160.720000000001</v>
          </cell>
          <cell r="K804">
            <v>27031.219906655482</v>
          </cell>
        </row>
        <row r="805">
          <cell r="H805" t="str">
            <v>MENSAL</v>
          </cell>
          <cell r="I805">
            <v>13645.47</v>
          </cell>
          <cell r="K805">
            <v>12229.605271348633</v>
          </cell>
        </row>
        <row r="806">
          <cell r="H806" t="str">
            <v>MENSAL</v>
          </cell>
          <cell r="I806">
            <v>12583.34</v>
          </cell>
          <cell r="K806">
            <v>11277.682717793679</v>
          </cell>
        </row>
        <row r="807">
          <cell r="H807" t="str">
            <v>MENSAL</v>
          </cell>
          <cell r="I807">
            <v>10000</v>
          </cell>
          <cell r="K807">
            <v>8947.7501845623083</v>
          </cell>
        </row>
        <row r="808">
          <cell r="H808" t="str">
            <v>MENSAL</v>
          </cell>
          <cell r="I808">
            <v>21329.8</v>
          </cell>
          <cell r="K808">
            <v>19061.982470320763</v>
          </cell>
        </row>
        <row r="809">
          <cell r="H809" t="str">
            <v>MENSAL</v>
          </cell>
          <cell r="I809">
            <v>21254.51</v>
          </cell>
          <cell r="K809">
            <v>18994.697420287921</v>
          </cell>
        </row>
        <row r="810">
          <cell r="H810" t="str">
            <v>MENSAL</v>
          </cell>
          <cell r="I810">
            <v>17972.25</v>
          </cell>
          <cell r="K810">
            <v>16061.412411378556</v>
          </cell>
        </row>
        <row r="811">
          <cell r="H811" t="str">
            <v>MENSAL</v>
          </cell>
          <cell r="I811">
            <v>17959.830000000002</v>
          </cell>
          <cell r="K811">
            <v>16050.312925106704</v>
          </cell>
        </row>
        <row r="812">
          <cell r="H812" t="str">
            <v>MENSAL</v>
          </cell>
          <cell r="I812">
            <v>17847.04</v>
          </cell>
          <cell r="K812">
            <v>15949.514933431794</v>
          </cell>
        </row>
        <row r="813">
          <cell r="H813" t="str">
            <v>MENSAL</v>
          </cell>
          <cell r="I813">
            <v>17847.04</v>
          </cell>
          <cell r="K813">
            <v>15949.514933431794</v>
          </cell>
        </row>
        <row r="814">
          <cell r="H814" t="str">
            <v>MENSAL</v>
          </cell>
          <cell r="I814">
            <v>17858.62</v>
          </cell>
          <cell r="K814">
            <v>15959.863729810864</v>
          </cell>
        </row>
        <row r="815">
          <cell r="H815" t="str">
            <v>MENSAL</v>
          </cell>
          <cell r="I815">
            <v>12996.73</v>
          </cell>
          <cell r="K815">
            <v>11614.897440739809</v>
          </cell>
        </row>
        <row r="816">
          <cell r="H816" t="str">
            <v>MENSAL</v>
          </cell>
          <cell r="I816">
            <v>16039.76</v>
          </cell>
          <cell r="K816">
            <v>14334.387755541644</v>
          </cell>
        </row>
        <row r="817">
          <cell r="H817" t="str">
            <v>MENSAL</v>
          </cell>
          <cell r="I817">
            <v>16176.84</v>
          </cell>
          <cell r="K817">
            <v>14456.893196616176</v>
          </cell>
        </row>
        <row r="818">
          <cell r="H818" t="str">
            <v>MENSAL</v>
          </cell>
          <cell r="I818">
            <v>16224.47</v>
          </cell>
          <cell r="K818">
            <v>14499.459100893824</v>
          </cell>
        </row>
        <row r="819">
          <cell r="H819" t="str">
            <v>MENSAL</v>
          </cell>
          <cell r="I819">
            <v>17136.53</v>
          </cell>
          <cell r="K819">
            <v>15314.547462335599</v>
          </cell>
        </row>
        <row r="820">
          <cell r="H820" t="str">
            <v>MENSAL</v>
          </cell>
          <cell r="I820">
            <v>17162.14</v>
          </cell>
          <cell r="K820">
            <v>15337.434567281023</v>
          </cell>
        </row>
        <row r="821">
          <cell r="H821" t="str">
            <v>MENSAL</v>
          </cell>
          <cell r="I821">
            <v>17285.8</v>
          </cell>
          <cell r="K821">
            <v>15447.946843639913</v>
          </cell>
        </row>
        <row r="822">
          <cell r="H822" t="str">
            <v>MENSAL</v>
          </cell>
          <cell r="I822">
            <v>13009.52</v>
          </cell>
          <cell r="K822">
            <v>11626.327588035865</v>
          </cell>
        </row>
        <row r="823">
          <cell r="H823" t="str">
            <v>MENSAL</v>
          </cell>
          <cell r="I823">
            <v>17383.82</v>
          </cell>
          <cell r="K823">
            <v>15535.545204700067</v>
          </cell>
        </row>
        <row r="824">
          <cell r="H824" t="str">
            <v>MENSAL</v>
          </cell>
          <cell r="I824">
            <v>17517.84</v>
          </cell>
          <cell r="K824">
            <v>15655.315989736608</v>
          </cell>
        </row>
        <row r="825">
          <cell r="H825" t="str">
            <v>MENSAL</v>
          </cell>
          <cell r="I825">
            <v>17665.310000000001</v>
          </cell>
          <cell r="K825">
            <v>15787.106749842103</v>
          </cell>
        </row>
        <row r="826">
          <cell r="H826" t="str">
            <v>MENSAL</v>
          </cell>
          <cell r="I826">
            <v>18315.66</v>
          </cell>
          <cell r="K826">
            <v>16368.310525759978</v>
          </cell>
        </row>
        <row r="827">
          <cell r="H827" t="str">
            <v>MENSAL</v>
          </cell>
          <cell r="I827">
            <v>13000.85</v>
          </cell>
          <cell r="K827">
            <v>11618.579395928218</v>
          </cell>
        </row>
        <row r="828">
          <cell r="H828" t="str">
            <v>MENSAL</v>
          </cell>
          <cell r="I828">
            <v>14452.08</v>
          </cell>
          <cell r="K828">
            <v>12915.512363907457</v>
          </cell>
        </row>
        <row r="829">
          <cell r="H829" t="str">
            <v>MENSAL</v>
          </cell>
          <cell r="I829">
            <v>14524.2</v>
          </cell>
          <cell r="K829">
            <v>12979.964453273487</v>
          </cell>
        </row>
        <row r="830">
          <cell r="H830" t="str">
            <v>MENSAL</v>
          </cell>
          <cell r="I830">
            <v>14635.73</v>
          </cell>
          <cell r="K830">
            <v>13079.636410109222</v>
          </cell>
        </row>
        <row r="831">
          <cell r="H831" t="str">
            <v>MENSAL</v>
          </cell>
          <cell r="I831">
            <v>14675.57</v>
          </cell>
          <cell r="K831">
            <v>13115.240559309757</v>
          </cell>
        </row>
        <row r="832">
          <cell r="H832" t="str">
            <v>MENSAL</v>
          </cell>
          <cell r="I832">
            <v>16577.05</v>
          </cell>
          <cell r="K832">
            <v>14814.552246604788</v>
          </cell>
        </row>
        <row r="833">
          <cell r="H833" t="str">
            <v>MENSAL</v>
          </cell>
          <cell r="I833">
            <v>17811.919999999998</v>
          </cell>
          <cell r="K833">
            <v>15918.128946485938</v>
          </cell>
        </row>
        <row r="834">
          <cell r="H834" t="str">
            <v>MENSAL</v>
          </cell>
          <cell r="I834">
            <v>12583.08</v>
          </cell>
          <cell r="K834">
            <v>11245.22735246668</v>
          </cell>
        </row>
        <row r="835">
          <cell r="H835" t="str">
            <v>MENSAL</v>
          </cell>
          <cell r="I835">
            <v>19773.18</v>
          </cell>
          <cell r="K835">
            <v>17670.86473115065</v>
          </cell>
        </row>
        <row r="836">
          <cell r="H836" t="str">
            <v>MENSAL</v>
          </cell>
          <cell r="I836">
            <v>11340.41</v>
          </cell>
          <cell r="K836">
            <v>10134.679960723977</v>
          </cell>
        </row>
        <row r="837">
          <cell r="H837" t="str">
            <v>MENSAL</v>
          </cell>
          <cell r="I837">
            <v>13670.48</v>
          </cell>
          <cell r="K837">
            <v>12217.013292242336</v>
          </cell>
        </row>
        <row r="838">
          <cell r="H838" t="str">
            <v>MENSAL</v>
          </cell>
          <cell r="I838">
            <v>20466.75</v>
          </cell>
          <cell r="K838">
            <v>18290.693289409064</v>
          </cell>
        </row>
        <row r="839">
          <cell r="H839" t="str">
            <v>MENSAL</v>
          </cell>
          <cell r="I839">
            <v>10727.22</v>
          </cell>
          <cell r="K839">
            <v>9586.6852757772831</v>
          </cell>
        </row>
        <row r="840">
          <cell r="H840" t="str">
            <v>MENSAL</v>
          </cell>
          <cell r="I840">
            <v>30589.919999999998</v>
          </cell>
          <cell r="K840">
            <v>27337.552101215879</v>
          </cell>
        </row>
        <row r="841">
          <cell r="H841" t="str">
            <v>MENSAL</v>
          </cell>
          <cell r="I841">
            <v>36268.339999999997</v>
          </cell>
          <cell r="K841">
            <v>32412.233649993588</v>
          </cell>
        </row>
        <row r="842">
          <cell r="H842" t="str">
            <v>MENSAL</v>
          </cell>
          <cell r="I842">
            <v>12698.88</v>
          </cell>
          <cell r="K842">
            <v>11348.715316257392</v>
          </cell>
        </row>
        <row r="843">
          <cell r="H843" t="str">
            <v>MENSAL</v>
          </cell>
          <cell r="I843">
            <v>12454.66</v>
          </cell>
          <cell r="K843">
            <v>11130.461166715355</v>
          </cell>
        </row>
        <row r="844">
          <cell r="H844" t="str">
            <v>MENSAL</v>
          </cell>
          <cell r="I844">
            <v>12328.41</v>
          </cell>
          <cell r="K844">
            <v>11017.634263187052</v>
          </cell>
        </row>
        <row r="845">
          <cell r="H845" t="str">
            <v>MENSAL</v>
          </cell>
          <cell r="I845">
            <v>43009.73</v>
          </cell>
          <cell r="K845">
            <v>38436.868574165208</v>
          </cell>
        </row>
        <row r="846">
          <cell r="H846" t="str">
            <v>MENSAL</v>
          </cell>
          <cell r="I846">
            <v>12521.73</v>
          </cell>
          <cell r="K846">
            <v>11190.400179940252</v>
          </cell>
        </row>
        <row r="847">
          <cell r="H847" t="str">
            <v>MENSAL</v>
          </cell>
          <cell r="I847">
            <v>12182.39</v>
          </cell>
          <cell r="K847">
            <v>10887.13933682505</v>
          </cell>
        </row>
        <row r="848">
          <cell r="H848" t="str">
            <v>MENSAL</v>
          </cell>
          <cell r="I848">
            <v>18931.060000000001</v>
          </cell>
          <cell r="K848">
            <v>16918.280240067445</v>
          </cell>
        </row>
        <row r="849">
          <cell r="H849" t="str">
            <v>MENSAL</v>
          </cell>
          <cell r="I849">
            <v>8273.0499999999993</v>
          </cell>
          <cell r="K849">
            <v>7393.4464493847654</v>
          </cell>
        </row>
        <row r="850">
          <cell r="H850" t="str">
            <v>MENSAL</v>
          </cell>
          <cell r="I850">
            <v>17971.89</v>
          </cell>
          <cell r="K850">
            <v>16061.090687138792</v>
          </cell>
        </row>
        <row r="851">
          <cell r="H851" t="str">
            <v>MENSAL</v>
          </cell>
          <cell r="I851">
            <v>14536.69</v>
          </cell>
          <cell r="K851">
            <v>12991.126497036406</v>
          </cell>
        </row>
        <row r="852">
          <cell r="H852" t="str">
            <v>MENSAL</v>
          </cell>
          <cell r="I852">
            <v>21302.32</v>
          </cell>
          <cell r="K852">
            <v>19037.424186685454</v>
          </cell>
        </row>
        <row r="853">
          <cell r="H853" t="str">
            <v>MENSAL</v>
          </cell>
          <cell r="I853">
            <v>26795.93</v>
          </cell>
          <cell r="K853">
            <v>23946.945022266606</v>
          </cell>
        </row>
        <row r="854">
          <cell r="H854" t="str">
            <v>MENSAL</v>
          </cell>
          <cell r="I854">
            <v>13344.34</v>
          </cell>
          <cell r="K854">
            <v>11925.549004585142</v>
          </cell>
        </row>
        <row r="855">
          <cell r="H855" t="str">
            <v>MENSAL</v>
          </cell>
          <cell r="I855">
            <v>27033.56</v>
          </cell>
          <cell r="K855">
            <v>24159.309830864077</v>
          </cell>
        </row>
        <row r="856">
          <cell r="H856" t="str">
            <v>MENSAL</v>
          </cell>
          <cell r="I856">
            <v>26834.400000000001</v>
          </cell>
          <cell r="K856">
            <v>23981.324831999151</v>
          </cell>
        </row>
        <row r="857">
          <cell r="H857" t="str">
            <v>MENSAL</v>
          </cell>
          <cell r="I857">
            <v>10918.62</v>
          </cell>
          <cell r="K857">
            <v>9725.8787987079977</v>
          </cell>
        </row>
        <row r="858">
          <cell r="H858" t="str">
            <v>MENSAL</v>
          </cell>
          <cell r="I858">
            <v>30160.720000000001</v>
          </cell>
          <cell r="K858">
            <v>26789.224901752037</v>
          </cell>
        </row>
        <row r="859">
          <cell r="H859" t="str">
            <v>MENSAL</v>
          </cell>
          <cell r="I859">
            <v>13645.47</v>
          </cell>
          <cell r="K859">
            <v>12120.120631076126</v>
          </cell>
        </row>
        <row r="860">
          <cell r="H860" t="str">
            <v>MENSAL</v>
          </cell>
          <cell r="I860">
            <v>12583.34</v>
          </cell>
          <cell r="K860">
            <v>11176.720094056524</v>
          </cell>
        </row>
        <row r="861">
          <cell r="H861" t="str">
            <v>MENSAL</v>
          </cell>
          <cell r="I861">
            <v>51000</v>
          </cell>
          <cell r="K861">
            <v>45243.485151014385</v>
          </cell>
        </row>
        <row r="862">
          <cell r="H862" t="str">
            <v>MENSAL</v>
          </cell>
          <cell r="I862">
            <v>21329.8</v>
          </cell>
          <cell r="K862">
            <v>18883.611016612322</v>
          </cell>
        </row>
        <row r="863">
          <cell r="H863" t="str">
            <v>MENSAL</v>
          </cell>
          <cell r="I863">
            <v>21254.51</v>
          </cell>
          <cell r="K863">
            <v>18816.955582738552</v>
          </cell>
        </row>
        <row r="864">
          <cell r="H864" t="str">
            <v>MENSAL</v>
          </cell>
          <cell r="I864">
            <v>17972.25</v>
          </cell>
          <cell r="K864">
            <v>15911.118627146565</v>
          </cell>
        </row>
        <row r="865">
          <cell r="H865" t="str">
            <v>MENSAL</v>
          </cell>
          <cell r="I865">
            <v>17959.830000000002</v>
          </cell>
          <cell r="K865">
            <v>15900.1230037077</v>
          </cell>
        </row>
        <row r="866">
          <cell r="H866" t="str">
            <v>MENSAL</v>
          </cell>
          <cell r="I866">
            <v>17847.04</v>
          </cell>
          <cell r="K866">
            <v>15800.268223702089</v>
          </cell>
        </row>
        <row r="867">
          <cell r="H867" t="str">
            <v>MENSAL</v>
          </cell>
          <cell r="I867">
            <v>17847.04</v>
          </cell>
          <cell r="K867">
            <v>15800.268223702089</v>
          </cell>
        </row>
        <row r="868">
          <cell r="H868" t="str">
            <v>MENSAL</v>
          </cell>
          <cell r="I868">
            <v>17858.62</v>
          </cell>
          <cell r="K868">
            <v>15810.520181787599</v>
          </cell>
        </row>
        <row r="869">
          <cell r="H869" t="str">
            <v>MENSAL</v>
          </cell>
          <cell r="I869">
            <v>12996.73</v>
          </cell>
          <cell r="K869">
            <v>11506.21167605584</v>
          </cell>
        </row>
        <row r="870">
          <cell r="H870" t="str">
            <v>MENSAL</v>
          </cell>
          <cell r="I870">
            <v>16039.76</v>
          </cell>
          <cell r="K870">
            <v>14200.254509644614</v>
          </cell>
        </row>
        <row r="871">
          <cell r="H871" t="str">
            <v>MENSAL</v>
          </cell>
          <cell r="I871">
            <v>16176.84</v>
          </cell>
          <cell r="K871">
            <v>14321.613612784689</v>
          </cell>
        </row>
        <row r="872">
          <cell r="H872" t="str">
            <v>MENSAL</v>
          </cell>
          <cell r="I872">
            <v>16224.47</v>
          </cell>
          <cell r="K872">
            <v>14363.781208951614</v>
          </cell>
        </row>
        <row r="873">
          <cell r="H873" t="str">
            <v>MENSAL</v>
          </cell>
          <cell r="I873">
            <v>17136.53</v>
          </cell>
          <cell r="K873">
            <v>15171.242425831819</v>
          </cell>
        </row>
        <row r="874">
          <cell r="H874" t="str">
            <v>MENSAL</v>
          </cell>
          <cell r="I874">
            <v>17162.14</v>
          </cell>
          <cell r="K874">
            <v>15193.915365950126</v>
          </cell>
        </row>
        <row r="875">
          <cell r="H875" t="str">
            <v>MENSAL</v>
          </cell>
          <cell r="I875">
            <v>17285.8</v>
          </cell>
          <cell r="K875">
            <v>15303.393529754487</v>
          </cell>
        </row>
        <row r="876">
          <cell r="H876" t="str">
            <v>MENSAL</v>
          </cell>
          <cell r="I876">
            <v>13009.52</v>
          </cell>
          <cell r="K876">
            <v>11517.534866376542</v>
          </cell>
        </row>
        <row r="877">
          <cell r="H877" t="str">
            <v>MENSAL</v>
          </cell>
          <cell r="I877">
            <v>17383.82</v>
          </cell>
          <cell r="K877">
            <v>15390.172193963639</v>
          </cell>
        </row>
        <row r="878">
          <cell r="H878" t="str">
            <v>MENSAL</v>
          </cell>
          <cell r="I878">
            <v>17517.84</v>
          </cell>
          <cell r="K878">
            <v>15508.822230459358</v>
          </cell>
        </row>
        <row r="879">
          <cell r="H879" t="str">
            <v>MENSAL</v>
          </cell>
          <cell r="I879">
            <v>17665.310000000001</v>
          </cell>
          <cell r="K879">
            <v>15639.379765767699</v>
          </cell>
        </row>
        <row r="880">
          <cell r="H880" t="str">
            <v>MENSAL</v>
          </cell>
          <cell r="I880">
            <v>18315.66</v>
          </cell>
          <cell r="K880">
            <v>16215.144959283522</v>
          </cell>
        </row>
        <row r="881">
          <cell r="H881" t="str">
            <v>MENSAL</v>
          </cell>
          <cell r="I881">
            <v>13000.85</v>
          </cell>
          <cell r="K881">
            <v>11509.859177550859</v>
          </cell>
        </row>
        <row r="882">
          <cell r="H882" t="str">
            <v>MENSAL</v>
          </cell>
          <cell r="I882">
            <v>14452.08</v>
          </cell>
          <cell r="K882">
            <v>12794.656166535206</v>
          </cell>
        </row>
        <row r="883">
          <cell r="H883" t="str">
            <v>MENSAL</v>
          </cell>
          <cell r="I883">
            <v>14524.2</v>
          </cell>
          <cell r="K883">
            <v>12858.505149015964</v>
          </cell>
        </row>
        <row r="884">
          <cell r="H884" t="str">
            <v>MENSAL</v>
          </cell>
          <cell r="I884">
            <v>14635.73</v>
          </cell>
          <cell r="K884">
            <v>12957.244430991545</v>
          </cell>
        </row>
        <row r="885">
          <cell r="H885" t="str">
            <v>MENSAL</v>
          </cell>
          <cell r="I885">
            <v>14675.57</v>
          </cell>
          <cell r="K885">
            <v>12992.515416322014</v>
          </cell>
        </row>
        <row r="886">
          <cell r="H886" t="str">
            <v>MENSAL</v>
          </cell>
          <cell r="I886">
            <v>16577.05</v>
          </cell>
          <cell r="K886">
            <v>14675.925887862675</v>
          </cell>
        </row>
        <row r="887">
          <cell r="H887" t="str">
            <v>MENSAL</v>
          </cell>
          <cell r="I887">
            <v>17811.919999999998</v>
          </cell>
          <cell r="K887">
            <v>15769.175929404744</v>
          </cell>
        </row>
        <row r="888">
          <cell r="H888" t="str">
            <v>MENSAL</v>
          </cell>
          <cell r="I888">
            <v>12583.08</v>
          </cell>
          <cell r="K888">
            <v>11140.000755324203</v>
          </cell>
        </row>
        <row r="889">
          <cell r="H889" t="str">
            <v>MENSAL</v>
          </cell>
          <cell r="I889">
            <v>19773.18</v>
          </cell>
          <cell r="K889">
            <v>17505.51058525905</v>
          </cell>
        </row>
        <row r="890">
          <cell r="H890" t="str">
            <v>MENSAL</v>
          </cell>
          <cell r="I890">
            <v>11340.41</v>
          </cell>
          <cell r="K890">
            <v>10039.845249786709</v>
          </cell>
        </row>
        <row r="891">
          <cell r="H891" t="str">
            <v>MENSAL</v>
          </cell>
          <cell r="I891">
            <v>13670.48</v>
          </cell>
          <cell r="K891">
            <v>12102.693261557934</v>
          </cell>
        </row>
        <row r="892">
          <cell r="H892" t="str">
            <v>MENSAL</v>
          </cell>
          <cell r="I892">
            <v>20466.75</v>
          </cell>
          <cell r="K892">
            <v>18119.539131836689</v>
          </cell>
        </row>
        <row r="893">
          <cell r="H893" t="str">
            <v>MENSAL</v>
          </cell>
          <cell r="I893">
            <v>10727.22</v>
          </cell>
          <cell r="K893">
            <v>9496.9783949977973</v>
          </cell>
        </row>
        <row r="894">
          <cell r="H894" t="str">
            <v>MENSAL</v>
          </cell>
          <cell r="I894">
            <v>30589.919999999998</v>
          </cell>
          <cell r="K894">
            <v>27081.742459342779</v>
          </cell>
        </row>
        <row r="895">
          <cell r="H895" t="str">
            <v>MENSAL</v>
          </cell>
          <cell r="I895">
            <v>36268.339999999997</v>
          </cell>
          <cell r="K895">
            <v>32108.937954328747</v>
          </cell>
        </row>
        <row r="896">
          <cell r="H896" t="str">
            <v>MENSAL</v>
          </cell>
          <cell r="I896">
            <v>12698.88</v>
          </cell>
          <cell r="K896">
            <v>11242.52033617933</v>
          </cell>
        </row>
        <row r="897">
          <cell r="H897" t="str">
            <v>MENSAL</v>
          </cell>
          <cell r="I897">
            <v>12454.66</v>
          </cell>
          <cell r="K897">
            <v>11026.30848785084</v>
          </cell>
        </row>
        <row r="898">
          <cell r="H898" t="str">
            <v>MENSAL</v>
          </cell>
          <cell r="I898">
            <v>12328.41</v>
          </cell>
          <cell r="K898">
            <v>10914.537355873637</v>
          </cell>
        </row>
        <row r="899">
          <cell r="H899" t="str">
            <v>MENSAL</v>
          </cell>
          <cell r="I899">
            <v>43009.73</v>
          </cell>
          <cell r="K899">
            <v>38077.197688188433</v>
          </cell>
        </row>
        <row r="900">
          <cell r="H900" t="str">
            <v>MENSAL</v>
          </cell>
          <cell r="I900">
            <v>12521.73</v>
          </cell>
          <cell r="K900">
            <v>11085.686625052509</v>
          </cell>
        </row>
        <row r="901">
          <cell r="H901" t="str">
            <v>MENSAL</v>
          </cell>
          <cell r="I901">
            <v>12182.39</v>
          </cell>
          <cell r="K901">
            <v>10785.263528615729</v>
          </cell>
        </row>
        <row r="902">
          <cell r="H902" t="str">
            <v>MENSAL</v>
          </cell>
          <cell r="I902">
            <v>18931.060000000001</v>
          </cell>
          <cell r="K902">
            <v>16759.968362204469</v>
          </cell>
        </row>
        <row r="903">
          <cell r="H903" t="str">
            <v>MENSAL</v>
          </cell>
          <cell r="I903">
            <v>8273.0499999999993</v>
          </cell>
          <cell r="K903">
            <v>7324.2626804275969</v>
          </cell>
        </row>
        <row r="904">
          <cell r="H904" t="str">
            <v>MENSAL</v>
          </cell>
          <cell r="I904">
            <v>17971.89</v>
          </cell>
          <cell r="K904">
            <v>15910.7999134237</v>
          </cell>
        </row>
        <row r="905">
          <cell r="H905" t="str">
            <v>MENSAL</v>
          </cell>
          <cell r="I905">
            <v>14536.69</v>
          </cell>
          <cell r="K905">
            <v>12869.562744567609</v>
          </cell>
        </row>
        <row r="906">
          <cell r="H906" t="str">
            <v>MENSAL</v>
          </cell>
          <cell r="I906">
            <v>21302.32</v>
          </cell>
          <cell r="K906">
            <v>18859.28253576691</v>
          </cell>
        </row>
        <row r="907">
          <cell r="H907" t="str">
            <v>MENSAL</v>
          </cell>
          <cell r="I907">
            <v>26795.93</v>
          </cell>
          <cell r="K907">
            <v>23722.862799856193</v>
          </cell>
        </row>
        <row r="908">
          <cell r="H908" t="str">
            <v>MENSAL</v>
          </cell>
          <cell r="I908">
            <v>13344.34</v>
          </cell>
          <cell r="K908">
            <v>11813.956334959563</v>
          </cell>
        </row>
        <row r="909">
          <cell r="H909" t="str">
            <v>MENSAL</v>
          </cell>
          <cell r="I909">
            <v>27033.56</v>
          </cell>
          <cell r="K909">
            <v>23933.240416424451</v>
          </cell>
        </row>
        <row r="910">
          <cell r="H910" t="str">
            <v>MENSAL</v>
          </cell>
          <cell r="I910">
            <v>26834.400000000001</v>
          </cell>
          <cell r="K910">
            <v>23756.920902407979</v>
          </cell>
        </row>
        <row r="911">
          <cell r="H911" t="str">
            <v>MENSAL</v>
          </cell>
          <cell r="I911">
            <v>10918.62</v>
          </cell>
          <cell r="K911">
            <v>9646.6917435224586</v>
          </cell>
        </row>
        <row r="912">
          <cell r="H912" t="str">
            <v>MENSAL</v>
          </cell>
          <cell r="I912">
            <v>30160.720000000001</v>
          </cell>
          <cell r="K912">
            <v>26571.109924732722</v>
          </cell>
        </row>
        <row r="913">
          <cell r="H913" t="str">
            <v>MENSAL</v>
          </cell>
          <cell r="I913">
            <v>13645.47</v>
          </cell>
          <cell r="K913">
            <v>12021.439917370759</v>
          </cell>
        </row>
        <row r="914">
          <cell r="H914" t="str">
            <v>MENSAL</v>
          </cell>
          <cell r="I914">
            <v>12583.34</v>
          </cell>
          <cell r="K914">
            <v>11085.720445675244</v>
          </cell>
        </row>
        <row r="915">
          <cell r="H915" t="str">
            <v>MENSAL</v>
          </cell>
          <cell r="I915">
            <v>21329.8</v>
          </cell>
          <cell r="K915">
            <v>18729.862694365765</v>
          </cell>
        </row>
        <row r="916">
          <cell r="H916" t="str">
            <v>MENSAL</v>
          </cell>
          <cell r="I916">
            <v>21254.51</v>
          </cell>
          <cell r="K916">
            <v>18663.749961838559</v>
          </cell>
        </row>
        <row r="917">
          <cell r="H917" t="str">
            <v>MENSAL</v>
          </cell>
          <cell r="I917">
            <v>17972.25</v>
          </cell>
          <cell r="K917">
            <v>15781.572017028529</v>
          </cell>
        </row>
        <row r="918">
          <cell r="H918" t="str">
            <v>MENSAL</v>
          </cell>
          <cell r="I918">
            <v>17959.830000000002</v>
          </cell>
          <cell r="K918">
            <v>15770.665918768631</v>
          </cell>
        </row>
        <row r="919">
          <cell r="H919" t="str">
            <v>MENSAL</v>
          </cell>
          <cell r="I919">
            <v>17847.04</v>
          </cell>
          <cell r="K919">
            <v>15671.624145601629</v>
          </cell>
        </row>
        <row r="920">
          <cell r="H920" t="str">
            <v>MENSAL</v>
          </cell>
          <cell r="I920">
            <v>17847.04</v>
          </cell>
          <cell r="K920">
            <v>15671.624145601629</v>
          </cell>
        </row>
        <row r="921">
          <cell r="H921" t="str">
            <v>MENSAL</v>
          </cell>
          <cell r="I921">
            <v>17858.62</v>
          </cell>
          <cell r="K921">
            <v>15681.792633351197</v>
          </cell>
        </row>
        <row r="922">
          <cell r="H922" t="str">
            <v>MENSAL</v>
          </cell>
          <cell r="I922">
            <v>12996.73</v>
          </cell>
          <cell r="K922">
            <v>11412.529342785416</v>
          </cell>
        </row>
        <row r="923">
          <cell r="H923" t="str">
            <v>MENSAL</v>
          </cell>
          <cell r="I923">
            <v>16039.76</v>
          </cell>
          <cell r="K923">
            <v>14084.637570468558</v>
          </cell>
        </row>
        <row r="924">
          <cell r="H924" t="str">
            <v>MENSAL</v>
          </cell>
          <cell r="I924">
            <v>16176.84</v>
          </cell>
          <cell r="K924">
            <v>14205.008580892643</v>
          </cell>
        </row>
        <row r="925">
          <cell r="H925" t="str">
            <v>MENSAL</v>
          </cell>
          <cell r="I925">
            <v>16224.47</v>
          </cell>
          <cell r="K925">
            <v>14246.832853043936</v>
          </cell>
        </row>
        <row r="926">
          <cell r="H926" t="str">
            <v>MENSAL</v>
          </cell>
          <cell r="I926">
            <v>17136.53</v>
          </cell>
          <cell r="K926">
            <v>15047.719807868792</v>
          </cell>
        </row>
        <row r="927">
          <cell r="H927" t="str">
            <v>MENSAL</v>
          </cell>
          <cell r="I927">
            <v>17162.14</v>
          </cell>
          <cell r="K927">
            <v>15070.208147356398</v>
          </cell>
        </row>
        <row r="928">
          <cell r="H928" t="str">
            <v>MENSAL</v>
          </cell>
          <cell r="I928">
            <v>17285.8</v>
          </cell>
          <cell r="K928">
            <v>15178.794951770187</v>
          </cell>
        </row>
        <row r="929">
          <cell r="H929" t="str">
            <v>MENSAL</v>
          </cell>
          <cell r="I929">
            <v>13009.52</v>
          </cell>
          <cell r="K929">
            <v>11423.760340912964</v>
          </cell>
        </row>
        <row r="930">
          <cell r="H930" t="str">
            <v>MENSAL</v>
          </cell>
          <cell r="I930">
            <v>17383.82</v>
          </cell>
          <cell r="K930">
            <v>15264.867073463862</v>
          </cell>
        </row>
        <row r="931">
          <cell r="H931" t="str">
            <v>MENSAL</v>
          </cell>
          <cell r="I931">
            <v>17517.84</v>
          </cell>
          <cell r="K931">
            <v>15382.551074171741</v>
          </cell>
        </row>
        <row r="932">
          <cell r="H932" t="str">
            <v>MENSAL</v>
          </cell>
          <cell r="I932">
            <v>17665.310000000001</v>
          </cell>
          <cell r="K932">
            <v>15512.045624122427</v>
          </cell>
        </row>
        <row r="933">
          <cell r="H933" t="str">
            <v>MENSAL</v>
          </cell>
          <cell r="I933">
            <v>18315.66</v>
          </cell>
          <cell r="K933">
            <v>16083.122999591524</v>
          </cell>
        </row>
        <row r="934">
          <cell r="H934" t="str">
            <v>MENSAL</v>
          </cell>
          <cell r="I934">
            <v>13000.85</v>
          </cell>
          <cell r="K934">
            <v>11416.147146717043</v>
          </cell>
        </row>
        <row r="935">
          <cell r="H935" t="str">
            <v>MENSAL</v>
          </cell>
          <cell r="I935">
            <v>14452.08</v>
          </cell>
          <cell r="K935">
            <v>12690.483457322132</v>
          </cell>
        </row>
        <row r="936">
          <cell r="H936" t="str">
            <v>MENSAL</v>
          </cell>
          <cell r="I936">
            <v>14524.2</v>
          </cell>
          <cell r="K936">
            <v>12753.812588280587</v>
          </cell>
        </row>
        <row r="937">
          <cell r="H937" t="str">
            <v>MENSAL</v>
          </cell>
          <cell r="I937">
            <v>14635.73</v>
          </cell>
          <cell r="K937">
            <v>12851.747945682091</v>
          </cell>
        </row>
        <row r="938">
          <cell r="H938" t="str">
            <v>MENSAL</v>
          </cell>
          <cell r="I938">
            <v>14675.57</v>
          </cell>
          <cell r="K938">
            <v>12886.73175845781</v>
          </cell>
        </row>
        <row r="939">
          <cell r="H939" t="str">
            <v>MENSAL</v>
          </cell>
          <cell r="I939">
            <v>16577.05</v>
          </cell>
          <cell r="K939">
            <v>14556.436083678047</v>
          </cell>
        </row>
        <row r="940">
          <cell r="H940" t="str">
            <v>MENSAL</v>
          </cell>
          <cell r="I940">
            <v>17811.919999999998</v>
          </cell>
          <cell r="K940">
            <v>15640.78500140777</v>
          </cell>
        </row>
        <row r="941">
          <cell r="H941" t="str">
            <v>MENSAL</v>
          </cell>
          <cell r="I941">
            <v>12583.08</v>
          </cell>
          <cell r="K941">
            <v>11049.30007183471</v>
          </cell>
        </row>
        <row r="942">
          <cell r="H942" t="str">
            <v>MENSAL</v>
          </cell>
          <cell r="I942">
            <v>19773.18</v>
          </cell>
          <cell r="K942">
            <v>17362.982607946597</v>
          </cell>
        </row>
        <row r="943">
          <cell r="H943" t="str">
            <v>MENSAL</v>
          </cell>
          <cell r="I943">
            <v>11340.41</v>
          </cell>
          <cell r="K943">
            <v>9958.101913651908</v>
          </cell>
        </row>
        <row r="944">
          <cell r="H944" t="str">
            <v>MENSAL</v>
          </cell>
          <cell r="I944">
            <v>13670.48</v>
          </cell>
          <cell r="K944">
            <v>12004.154439613747</v>
          </cell>
        </row>
        <row r="945">
          <cell r="H945" t="str">
            <v>MENSAL</v>
          </cell>
          <cell r="I945">
            <v>20466.75</v>
          </cell>
          <cell r="K945">
            <v>17972.011800387747</v>
          </cell>
        </row>
        <row r="946">
          <cell r="H946" t="str">
            <v>MENSAL</v>
          </cell>
          <cell r="I946">
            <v>10727.22</v>
          </cell>
          <cell r="K946">
            <v>9419.6550221874713</v>
          </cell>
        </row>
        <row r="947">
          <cell r="H947" t="str">
            <v>MENSAL</v>
          </cell>
          <cell r="I947">
            <v>30589.919999999998</v>
          </cell>
          <cell r="K947">
            <v>26861.245835949387</v>
          </cell>
        </row>
        <row r="948">
          <cell r="H948" t="str">
            <v>MENSAL</v>
          </cell>
          <cell r="I948">
            <v>36268.339999999997</v>
          </cell>
          <cell r="K948">
            <v>31847.510447944831</v>
          </cell>
        </row>
        <row r="949">
          <cell r="H949" t="str">
            <v>MENSAL</v>
          </cell>
          <cell r="I949">
            <v>12698.88</v>
          </cell>
          <cell r="K949">
            <v>11150.984949330399</v>
          </cell>
        </row>
        <row r="950">
          <cell r="H950" t="str">
            <v>MENSAL</v>
          </cell>
          <cell r="I950">
            <v>12454.66</v>
          </cell>
          <cell r="K950">
            <v>10936.53347452904</v>
          </cell>
        </row>
        <row r="951">
          <cell r="H951" t="str">
            <v>MENSAL</v>
          </cell>
          <cell r="I951">
            <v>12328.41</v>
          </cell>
          <cell r="K951">
            <v>10825.672371041728</v>
          </cell>
        </row>
        <row r="952">
          <cell r="H952" t="str">
            <v>MENSAL</v>
          </cell>
          <cell r="I952">
            <v>43009.73</v>
          </cell>
          <cell r="K952">
            <v>37767.177255377181</v>
          </cell>
        </row>
        <row r="953">
          <cell r="H953" t="str">
            <v>MENSAL</v>
          </cell>
          <cell r="I953">
            <v>12521.73</v>
          </cell>
          <cell r="K953">
            <v>10995.428161348003</v>
          </cell>
        </row>
        <row r="954">
          <cell r="H954" t="str">
            <v>MENSAL</v>
          </cell>
          <cell r="I954">
            <v>286445.07</v>
          </cell>
          <cell r="K954">
            <v>251529.63602931067</v>
          </cell>
        </row>
        <row r="955">
          <cell r="H955" t="str">
            <v>MENSAL</v>
          </cell>
          <cell r="I955">
            <v>12182.39</v>
          </cell>
          <cell r="K955">
            <v>10697.451077329115</v>
          </cell>
        </row>
        <row r="956">
          <cell r="H956" t="str">
            <v>MENSAL</v>
          </cell>
          <cell r="I956">
            <v>18931.060000000001</v>
          </cell>
          <cell r="K956">
            <v>16623.510509184332</v>
          </cell>
        </row>
        <row r="957">
          <cell r="H957" t="str">
            <v>MENSAL</v>
          </cell>
          <cell r="I957">
            <v>8273.0499999999993</v>
          </cell>
          <cell r="K957">
            <v>7264.6293244016679</v>
          </cell>
        </row>
        <row r="958">
          <cell r="H958" t="str">
            <v>MENSAL</v>
          </cell>
          <cell r="I958">
            <v>17971.89</v>
          </cell>
          <cell r="K958">
            <v>15781.255898238387</v>
          </cell>
        </row>
        <row r="959">
          <cell r="H959" t="str">
            <v>MENSAL</v>
          </cell>
          <cell r="I959">
            <v>14536.69</v>
          </cell>
          <cell r="K959">
            <v>12764.780154083015</v>
          </cell>
        </row>
        <row r="960">
          <cell r="H960" t="str">
            <v>MENSAL</v>
          </cell>
          <cell r="I960">
            <v>21302.32</v>
          </cell>
          <cell r="K960">
            <v>18705.732293384925</v>
          </cell>
        </row>
        <row r="961">
          <cell r="H961" t="str">
            <v>MENSAL</v>
          </cell>
          <cell r="I961">
            <v>26795.93</v>
          </cell>
          <cell r="K961">
            <v>23529.713812029953</v>
          </cell>
        </row>
        <row r="962">
          <cell r="H962" t="str">
            <v>MENSAL</v>
          </cell>
          <cell r="I962">
            <v>13344.34</v>
          </cell>
          <cell r="K962">
            <v>11717.768377900069</v>
          </cell>
        </row>
        <row r="963">
          <cell r="H963" t="str">
            <v>MENSAL</v>
          </cell>
          <cell r="I963">
            <v>27033.56</v>
          </cell>
          <cell r="K963">
            <v>23738.378556756212</v>
          </cell>
        </row>
        <row r="964">
          <cell r="H964" t="str">
            <v>MENSAL</v>
          </cell>
          <cell r="I964">
            <v>26834.400000000001</v>
          </cell>
          <cell r="K964">
            <v>23563.494617187633</v>
          </cell>
        </row>
        <row r="965">
          <cell r="H965" t="str">
            <v>MENSAL</v>
          </cell>
          <cell r="I965">
            <v>10918.62</v>
          </cell>
          <cell r="K965">
            <v>9564.239134538946</v>
          </cell>
        </row>
        <row r="966">
          <cell r="H966" t="str">
            <v>MENSAL</v>
          </cell>
          <cell r="I966">
            <v>30160.720000000001</v>
          </cell>
          <cell r="K966">
            <v>26322.472223418041</v>
          </cell>
        </row>
        <row r="967">
          <cell r="H967" t="str">
            <v>MENSAL</v>
          </cell>
          <cell r="I967">
            <v>13645.47</v>
          </cell>
          <cell r="K967">
            <v>11908.949953796997</v>
          </cell>
        </row>
        <row r="968">
          <cell r="H968" t="str">
            <v>MENSAL</v>
          </cell>
          <cell r="I968">
            <v>12583.34</v>
          </cell>
          <cell r="K968">
            <v>10981.986425649824</v>
          </cell>
        </row>
        <row r="969">
          <cell r="H969" t="str">
            <v>MENSAL</v>
          </cell>
          <cell r="I969">
            <v>227269.72</v>
          </cell>
          <cell r="K969">
            <v>198347.41650477826</v>
          </cell>
        </row>
        <row r="970">
          <cell r="H970" t="str">
            <v>MENSAL</v>
          </cell>
          <cell r="I970">
            <v>21329.8</v>
          </cell>
          <cell r="K970">
            <v>18569.774024994691</v>
          </cell>
        </row>
        <row r="971">
          <cell r="H971" t="str">
            <v>MENSAL</v>
          </cell>
          <cell r="I971">
            <v>21254.51</v>
          </cell>
          <cell r="K971">
            <v>18504.226373992718</v>
          </cell>
        </row>
        <row r="972">
          <cell r="H972" t="str">
            <v>MENSAL</v>
          </cell>
          <cell r="I972">
            <v>17972.25</v>
          </cell>
          <cell r="K972">
            <v>15646.683101609526</v>
          </cell>
        </row>
        <row r="973">
          <cell r="H973" t="str">
            <v>MENSAL</v>
          </cell>
          <cell r="I973">
            <v>17959.830000000002</v>
          </cell>
          <cell r="K973">
            <v>15635.870220410901</v>
          </cell>
        </row>
        <row r="974">
          <cell r="H974" t="str">
            <v>MENSAL</v>
          </cell>
          <cell r="I974">
            <v>17847.04</v>
          </cell>
          <cell r="K974">
            <v>15537.674981248831</v>
          </cell>
        </row>
        <row r="975">
          <cell r="H975" t="str">
            <v>MENSAL</v>
          </cell>
          <cell r="I975">
            <v>17847.04</v>
          </cell>
          <cell r="K975">
            <v>15537.674981248831</v>
          </cell>
        </row>
        <row r="976">
          <cell r="H976" t="str">
            <v>MENSAL</v>
          </cell>
          <cell r="I976">
            <v>17858.62</v>
          </cell>
          <cell r="K976">
            <v>15547.756556472666</v>
          </cell>
        </row>
        <row r="977">
          <cell r="H977" t="str">
            <v>MENSAL</v>
          </cell>
          <cell r="I977">
            <v>12996.73</v>
          </cell>
          <cell r="K977">
            <v>11314.983692480439</v>
          </cell>
        </row>
        <row r="978">
          <cell r="H978" t="str">
            <v>MENSAL</v>
          </cell>
          <cell r="I978">
            <v>16039.76</v>
          </cell>
          <cell r="K978">
            <v>13964.252764449215</v>
          </cell>
        </row>
        <row r="979">
          <cell r="H979" t="str">
            <v>MENSAL</v>
          </cell>
          <cell r="I979">
            <v>16176.84</v>
          </cell>
          <cell r="K979">
            <v>14083.594934715522</v>
          </cell>
        </row>
        <row r="980">
          <cell r="H980" t="str">
            <v>MENSAL</v>
          </cell>
          <cell r="I980">
            <v>16224.47</v>
          </cell>
          <cell r="K980">
            <v>14125.061724690602</v>
          </cell>
        </row>
        <row r="981">
          <cell r="H981" t="str">
            <v>MENSAL</v>
          </cell>
          <cell r="I981">
            <v>17136.53</v>
          </cell>
          <cell r="K981">
            <v>14919.103304885291</v>
          </cell>
        </row>
        <row r="982">
          <cell r="H982" t="str">
            <v>MENSAL</v>
          </cell>
          <cell r="I982">
            <v>17162.14</v>
          </cell>
          <cell r="K982">
            <v>14941.399431092763</v>
          </cell>
        </row>
        <row r="983">
          <cell r="H983" t="str">
            <v>MENSAL</v>
          </cell>
          <cell r="I983">
            <v>17285.8</v>
          </cell>
          <cell r="K983">
            <v>15049.058117809507</v>
          </cell>
        </row>
        <row r="984">
          <cell r="H984" t="str">
            <v>MENSAL</v>
          </cell>
          <cell r="I984">
            <v>13009.52</v>
          </cell>
          <cell r="K984">
            <v>11326.118696548911</v>
          </cell>
        </row>
        <row r="985">
          <cell r="H985" t="str">
            <v>MENSAL</v>
          </cell>
          <cell r="I985">
            <v>17383.82</v>
          </cell>
          <cell r="K985">
            <v>15134.394560248254</v>
          </cell>
        </row>
        <row r="986">
          <cell r="H986" t="str">
            <v>MENSAL</v>
          </cell>
          <cell r="I986">
            <v>17517.84</v>
          </cell>
          <cell r="K986">
            <v>15251.072687320699</v>
          </cell>
        </row>
        <row r="987">
          <cell r="H987" t="str">
            <v>MENSAL</v>
          </cell>
          <cell r="I987">
            <v>17665.310000000001</v>
          </cell>
          <cell r="K987">
            <v>15379.460416013231</v>
          </cell>
        </row>
        <row r="988">
          <cell r="H988" t="str">
            <v>MENSAL</v>
          </cell>
          <cell r="I988">
            <v>18315.66</v>
          </cell>
          <cell r="K988">
            <v>15945.656654944458</v>
          </cell>
        </row>
        <row r="989">
          <cell r="H989" t="str">
            <v>MENSAL</v>
          </cell>
          <cell r="I989">
            <v>13000.85</v>
          </cell>
          <cell r="K989">
            <v>11318.570574166295</v>
          </cell>
        </row>
        <row r="990">
          <cell r="H990" t="str">
            <v>MENSAL</v>
          </cell>
          <cell r="I990">
            <v>14452.08</v>
          </cell>
          <cell r="K990">
            <v>12582.014823915146</v>
          </cell>
        </row>
        <row r="991">
          <cell r="H991" t="str">
            <v>MENSAL</v>
          </cell>
          <cell r="I991">
            <v>14524.2</v>
          </cell>
          <cell r="K991">
            <v>12644.802665464651</v>
          </cell>
        </row>
        <row r="992">
          <cell r="H992" t="str">
            <v>MENSAL</v>
          </cell>
          <cell r="I992">
            <v>14635.73</v>
          </cell>
          <cell r="K992">
            <v>12741.900945664542</v>
          </cell>
        </row>
        <row r="993">
          <cell r="H993" t="str">
            <v>MENSAL</v>
          </cell>
          <cell r="I993">
            <v>14675.57</v>
          </cell>
          <cell r="K993">
            <v>12776.585743325833</v>
          </cell>
        </row>
        <row r="994">
          <cell r="H994" t="str">
            <v>MENSAL</v>
          </cell>
          <cell r="I994">
            <v>16577.05</v>
          </cell>
          <cell r="K994">
            <v>14432.018701583618</v>
          </cell>
        </row>
        <row r="995">
          <cell r="H995" t="str">
            <v>MENSAL</v>
          </cell>
          <cell r="I995">
            <v>17811.919999999998</v>
          </cell>
          <cell r="K995">
            <v>15507.099426683955</v>
          </cell>
        </row>
        <row r="996">
          <cell r="H996" t="str">
            <v>MENSAL</v>
          </cell>
          <cell r="I996">
            <v>12583.08</v>
          </cell>
          <cell r="K996">
            <v>10954.859030015763</v>
          </cell>
        </row>
        <row r="997">
          <cell r="H997" t="str">
            <v>MENSAL</v>
          </cell>
          <cell r="I997">
            <v>19773.18</v>
          </cell>
          <cell r="K997">
            <v>17214.576993480696</v>
          </cell>
        </row>
        <row r="998">
          <cell r="H998" t="str">
            <v>MENSAL</v>
          </cell>
          <cell r="I998">
            <v>11340.41</v>
          </cell>
          <cell r="K998">
            <v>9872.9876065781227</v>
          </cell>
        </row>
        <row r="999">
          <cell r="H999" t="str">
            <v>MENSAL</v>
          </cell>
          <cell r="I999">
            <v>13670.48</v>
          </cell>
          <cell r="K999">
            <v>11901.552026423569</v>
          </cell>
        </row>
        <row r="1000">
          <cell r="H1000" t="str">
            <v>MENSAL</v>
          </cell>
          <cell r="I1000">
            <v>20466.75</v>
          </cell>
          <cell r="K1000">
            <v>17818.400666019377</v>
          </cell>
        </row>
        <row r="1001">
          <cell r="H1001" t="str">
            <v>MENSAL</v>
          </cell>
          <cell r="I1001">
            <v>10727.22</v>
          </cell>
          <cell r="K1001">
            <v>9339.1429510076778</v>
          </cell>
        </row>
        <row r="1002">
          <cell r="H1002" t="str">
            <v>MENSAL</v>
          </cell>
          <cell r="I1002">
            <v>30589.919999999998</v>
          </cell>
          <cell r="K1002">
            <v>26631.656266944163</v>
          </cell>
        </row>
        <row r="1003">
          <cell r="H1003" t="str">
            <v>MENSAL</v>
          </cell>
          <cell r="I1003">
            <v>36268.339999999997</v>
          </cell>
          <cell r="K1003">
            <v>31575.302068546163</v>
          </cell>
        </row>
        <row r="1004">
          <cell r="H1004" t="str">
            <v>MENSAL</v>
          </cell>
          <cell r="I1004">
            <v>12698.88</v>
          </cell>
          <cell r="K1004">
            <v>11055.674782254151</v>
          </cell>
        </row>
        <row r="1005">
          <cell r="H1005" t="str">
            <v>MENSAL</v>
          </cell>
          <cell r="I1005">
            <v>12454.66</v>
          </cell>
          <cell r="K1005">
            <v>10843.056276108562</v>
          </cell>
        </row>
        <row r="1006">
          <cell r="H1006" t="str">
            <v>MENSAL</v>
          </cell>
          <cell r="I1006">
            <v>12328.41</v>
          </cell>
          <cell r="K1006">
            <v>10733.142729302892</v>
          </cell>
        </row>
        <row r="1007">
          <cell r="H1007" t="str">
            <v>MENSAL</v>
          </cell>
          <cell r="I1007">
            <v>43009.73</v>
          </cell>
          <cell r="K1007">
            <v>37444.372051122606</v>
          </cell>
        </row>
        <row r="1008">
          <cell r="H1008" t="str">
            <v>MENSAL</v>
          </cell>
          <cell r="I1008">
            <v>13779.16</v>
          </cell>
          <cell r="K1008">
            <v>11996.169089923293</v>
          </cell>
        </row>
        <row r="1009">
          <cell r="H1009" t="str">
            <v>MENSAL</v>
          </cell>
          <cell r="I1009">
            <v>12182.39</v>
          </cell>
          <cell r="K1009">
            <v>10606.017374019217</v>
          </cell>
        </row>
        <row r="1010">
          <cell r="H1010" t="str">
            <v>MENSAL</v>
          </cell>
          <cell r="I1010">
            <v>18931.060000000001</v>
          </cell>
          <cell r="K1010">
            <v>16481.425341710474</v>
          </cell>
        </row>
        <row r="1011">
          <cell r="H1011" t="str">
            <v>MENSAL</v>
          </cell>
          <cell r="I1011">
            <v>8273.0499999999993</v>
          </cell>
          <cell r="K1011">
            <v>7202.5367794110743</v>
          </cell>
        </row>
        <row r="1012">
          <cell r="H1012" t="str">
            <v>MENSAL</v>
          </cell>
          <cell r="I1012">
            <v>17971.89</v>
          </cell>
          <cell r="K1012">
            <v>15646.369684763187</v>
          </cell>
        </row>
        <row r="1013">
          <cell r="H1013" t="str">
            <v>MENSAL</v>
          </cell>
          <cell r="I1013">
            <v>14536.69</v>
          </cell>
          <cell r="K1013">
            <v>12655.676488827841</v>
          </cell>
        </row>
        <row r="1014">
          <cell r="H1014" t="str">
            <v>MENSAL</v>
          </cell>
          <cell r="I1014">
            <v>21302.32</v>
          </cell>
          <cell r="K1014">
            <v>18545.849872390972</v>
          </cell>
        </row>
        <row r="1015">
          <cell r="H1015" t="str">
            <v>MENSAL</v>
          </cell>
          <cell r="I1015">
            <v>26795.93</v>
          </cell>
          <cell r="K1015">
            <v>23328.599653516489</v>
          </cell>
        </row>
        <row r="1016">
          <cell r="H1016" t="str">
            <v>MENSAL</v>
          </cell>
          <cell r="I1016">
            <v>13344.34</v>
          </cell>
          <cell r="K1016">
            <v>11617.613775689302</v>
          </cell>
        </row>
        <row r="1017">
          <cell r="H1017" t="str">
            <v>MENSAL</v>
          </cell>
          <cell r="I1017">
            <v>27033.56</v>
          </cell>
          <cell r="K1017">
            <v>23535.480890169412</v>
          </cell>
        </row>
        <row r="1018">
          <cell r="H1018" t="str">
            <v>MENSAL</v>
          </cell>
          <cell r="I1018">
            <v>26834.400000000001</v>
          </cell>
          <cell r="K1018">
            <v>23362.091725956998</v>
          </cell>
        </row>
        <row r="1019">
          <cell r="H1019" t="str">
            <v>MENSAL</v>
          </cell>
          <cell r="I1019">
            <v>10918.62</v>
          </cell>
          <cell r="K1019">
            <v>9474.74229229292</v>
          </cell>
        </row>
        <row r="1020">
          <cell r="H1020" t="str">
            <v>MENSAL</v>
          </cell>
          <cell r="I1020">
            <v>30160.720000000001</v>
          </cell>
          <cell r="K1020">
            <v>26108.157496315693</v>
          </cell>
        </row>
        <row r="1021">
          <cell r="H1021" t="str">
            <v>MENSAL</v>
          </cell>
          <cell r="I1021">
            <v>13645.47</v>
          </cell>
          <cell r="K1021">
            <v>11811.988568948316</v>
          </cell>
        </row>
        <row r="1022">
          <cell r="H1022" t="str">
            <v>MENSAL</v>
          </cell>
          <cell r="I1022">
            <v>12583.34</v>
          </cell>
          <cell r="K1022">
            <v>10892.572277773512</v>
          </cell>
        </row>
        <row r="1023">
          <cell r="H1023" t="str">
            <v>MENSAL</v>
          </cell>
          <cell r="I1023">
            <v>21329.8</v>
          </cell>
          <cell r="K1023">
            <v>18403.529491016852</v>
          </cell>
        </row>
        <row r="1024">
          <cell r="H1024" t="str">
            <v>MENSAL</v>
          </cell>
          <cell r="I1024">
            <v>21254.51</v>
          </cell>
          <cell r="K1024">
            <v>18338.568650531772</v>
          </cell>
        </row>
        <row r="1025">
          <cell r="H1025" t="str">
            <v>MENSAL</v>
          </cell>
          <cell r="I1025">
            <v>17972.25</v>
          </cell>
          <cell r="K1025">
            <v>15506.607323787735</v>
          </cell>
        </row>
        <row r="1026">
          <cell r="H1026" t="str">
            <v>MENSAL</v>
          </cell>
          <cell r="I1026">
            <v>17959.830000000002</v>
          </cell>
          <cell r="K1026">
            <v>15495.891244111488</v>
          </cell>
        </row>
        <row r="1027">
          <cell r="H1027" t="str">
            <v>MENSAL</v>
          </cell>
          <cell r="I1027">
            <v>17847.04</v>
          </cell>
          <cell r="K1027">
            <v>15398.575090594259</v>
          </cell>
        </row>
        <row r="1028">
          <cell r="H1028" t="str">
            <v>MENSAL</v>
          </cell>
          <cell r="I1028">
            <v>17847.04</v>
          </cell>
          <cell r="K1028">
            <v>15398.575090594259</v>
          </cell>
        </row>
        <row r="1029">
          <cell r="H1029" t="str">
            <v>MENSAL</v>
          </cell>
          <cell r="I1029">
            <v>17858.62</v>
          </cell>
          <cell r="K1029">
            <v>15408.566411258586</v>
          </cell>
        </row>
        <row r="1030">
          <cell r="H1030" t="str">
            <v>MENSAL</v>
          </cell>
          <cell r="I1030">
            <v>12996.73</v>
          </cell>
          <cell r="K1030">
            <v>11213.687134515252</v>
          </cell>
        </row>
        <row r="1031">
          <cell r="H1031" t="str">
            <v>MENSAL</v>
          </cell>
          <cell r="I1031">
            <v>16039.76</v>
          </cell>
          <cell r="K1031">
            <v>13839.238820281131</v>
          </cell>
        </row>
        <row r="1032">
          <cell r="H1032" t="str">
            <v>MENSAL</v>
          </cell>
          <cell r="I1032">
            <v>16176.84</v>
          </cell>
          <cell r="K1032">
            <v>13957.512588559717</v>
          </cell>
        </row>
        <row r="1033">
          <cell r="H1033" t="str">
            <v>MENSAL</v>
          </cell>
          <cell r="I1033">
            <v>16224.47</v>
          </cell>
          <cell r="K1033">
            <v>13998.608150152284</v>
          </cell>
        </row>
        <row r="1034">
          <cell r="H1034" t="str">
            <v>MENSAL</v>
          </cell>
          <cell r="I1034">
            <v>17136.53</v>
          </cell>
          <cell r="K1034">
            <v>14785.541131594999</v>
          </cell>
        </row>
        <row r="1035">
          <cell r="H1035" t="str">
            <v>MENSAL</v>
          </cell>
          <cell r="I1035">
            <v>17162.14</v>
          </cell>
          <cell r="K1035">
            <v>14807.637653375088</v>
          </cell>
        </row>
        <row r="1036">
          <cell r="H1036" t="str">
            <v>MENSAL</v>
          </cell>
          <cell r="I1036">
            <v>17285.8</v>
          </cell>
          <cell r="K1036">
            <v>14914.332533629902</v>
          </cell>
        </row>
        <row r="1037">
          <cell r="H1037" t="str">
            <v>MENSAL</v>
          </cell>
          <cell r="I1037">
            <v>13009.52</v>
          </cell>
          <cell r="K1037">
            <v>11224.722453280085</v>
          </cell>
        </row>
        <row r="1038">
          <cell r="H1038" t="str">
            <v>MENSAL</v>
          </cell>
          <cell r="I1038">
            <v>17383.82</v>
          </cell>
          <cell r="K1038">
            <v>14998.905007854202</v>
          </cell>
        </row>
        <row r="1039">
          <cell r="H1039" t="str">
            <v>MENSAL</v>
          </cell>
          <cell r="I1039">
            <v>17517.84</v>
          </cell>
          <cell r="K1039">
            <v>15114.538582589366</v>
          </cell>
        </row>
        <row r="1040">
          <cell r="H1040" t="str">
            <v>MENSAL</v>
          </cell>
          <cell r="I1040">
            <v>17665.310000000001</v>
          </cell>
          <cell r="K1040">
            <v>15241.776929598727</v>
          </cell>
        </row>
        <row r="1041">
          <cell r="H1041" t="str">
            <v>MENSAL</v>
          </cell>
          <cell r="I1041">
            <v>18315.66</v>
          </cell>
          <cell r="K1041">
            <v>15802.904338410943</v>
          </cell>
        </row>
        <row r="1042">
          <cell r="H1042" t="str">
            <v>MENSAL</v>
          </cell>
          <cell r="I1042">
            <v>13000.85</v>
          </cell>
          <cell r="K1042">
            <v>11217.241904907052</v>
          </cell>
        </row>
        <row r="1043">
          <cell r="H1043" t="str">
            <v>MENSAL</v>
          </cell>
          <cell r="I1043">
            <v>14452.08</v>
          </cell>
          <cell r="K1043">
            <v>12469.375263084268</v>
          </cell>
        </row>
        <row r="1044">
          <cell r="H1044" t="str">
            <v>MENSAL</v>
          </cell>
          <cell r="I1044">
            <v>14524.2</v>
          </cell>
          <cell r="K1044">
            <v>12531.601001107698</v>
          </cell>
        </row>
        <row r="1045">
          <cell r="H1045" t="str">
            <v>MENSAL</v>
          </cell>
          <cell r="I1045">
            <v>14635.73</v>
          </cell>
          <cell r="K1045">
            <v>12627.830016107046</v>
          </cell>
        </row>
        <row r="1046">
          <cell r="H1046" t="str">
            <v>MENSAL</v>
          </cell>
          <cell r="I1046">
            <v>14675.57</v>
          </cell>
          <cell r="K1046">
            <v>12662.204300672402</v>
          </cell>
        </row>
        <row r="1047">
          <cell r="H1047" t="str">
            <v>MENSAL</v>
          </cell>
          <cell r="I1047">
            <v>16577.05</v>
          </cell>
          <cell r="K1047">
            <v>14302.817117322285</v>
          </cell>
        </row>
        <row r="1048">
          <cell r="H1048" t="str">
            <v>MENSAL</v>
          </cell>
          <cell r="I1048">
            <v>17811.919999999998</v>
          </cell>
          <cell r="K1048">
            <v>15368.273261429214</v>
          </cell>
        </row>
        <row r="1049">
          <cell r="H1049" t="str">
            <v>MENSAL</v>
          </cell>
          <cell r="I1049">
            <v>12583.08</v>
          </cell>
          <cell r="K1049">
            <v>10856.786461561962</v>
          </cell>
        </row>
        <row r="1050">
          <cell r="H1050" t="str">
            <v>MENSAL</v>
          </cell>
          <cell r="I1050">
            <v>19773.18</v>
          </cell>
          <cell r="K1050">
            <v>17060.464761094085</v>
          </cell>
        </row>
        <row r="1051">
          <cell r="H1051" t="str">
            <v>MENSAL</v>
          </cell>
          <cell r="I1051">
            <v>11340.41</v>
          </cell>
          <cell r="K1051">
            <v>9784.6004123443454</v>
          </cell>
        </row>
        <row r="1052">
          <cell r="H1052" t="str">
            <v>MENSAL</v>
          </cell>
          <cell r="I1052">
            <v>13670.48</v>
          </cell>
          <cell r="K1052">
            <v>11795.00425865953</v>
          </cell>
        </row>
        <row r="1053">
          <cell r="H1053" t="str">
            <v>MENSAL</v>
          </cell>
          <cell r="I1053">
            <v>20466.75</v>
          </cell>
          <cell r="K1053">
            <v>17658.882746686286</v>
          </cell>
        </row>
        <row r="1054">
          <cell r="H1054" t="str">
            <v>MENSAL</v>
          </cell>
          <cell r="I1054">
            <v>10727.22</v>
          </cell>
          <cell r="K1054">
            <v>9255.5349617261199</v>
          </cell>
        </row>
        <row r="1055">
          <cell r="H1055" t="str">
            <v>MENSAL</v>
          </cell>
          <cell r="I1055">
            <v>30589.919999999998</v>
          </cell>
          <cell r="K1055">
            <v>26393.238326090548</v>
          </cell>
        </row>
        <row r="1056">
          <cell r="H1056" t="str">
            <v>MENSAL</v>
          </cell>
          <cell r="I1056">
            <v>36268.339999999997</v>
          </cell>
          <cell r="K1056">
            <v>31292.626502837629</v>
          </cell>
        </row>
        <row r="1057">
          <cell r="H1057" t="str">
            <v>MENSAL</v>
          </cell>
          <cell r="I1057">
            <v>12698.88</v>
          </cell>
          <cell r="K1057">
            <v>10956.699668205238</v>
          </cell>
        </row>
        <row r="1058">
          <cell r="H1058" t="str">
            <v>MENSAL</v>
          </cell>
          <cell r="I1058">
            <v>12454.66</v>
          </cell>
          <cell r="K1058">
            <v>10745.984613572933</v>
          </cell>
        </row>
        <row r="1059">
          <cell r="H1059" t="str">
            <v>MENSAL</v>
          </cell>
          <cell r="I1059">
            <v>12328.41</v>
          </cell>
          <cell r="K1059">
            <v>10637.055059698032</v>
          </cell>
        </row>
        <row r="1060">
          <cell r="H1060" t="str">
            <v>MENSAL</v>
          </cell>
          <cell r="I1060">
            <v>12182.39</v>
          </cell>
          <cell r="K1060">
            <v>10511.06778479258</v>
          </cell>
        </row>
        <row r="1061">
          <cell r="H1061" t="str">
            <v>MENSAL</v>
          </cell>
          <cell r="I1061">
            <v>18931.060000000001</v>
          </cell>
          <cell r="K1061">
            <v>16333.876595477197</v>
          </cell>
        </row>
        <row r="1062">
          <cell r="H1062" t="str">
            <v>MENSAL</v>
          </cell>
          <cell r="I1062">
            <v>8273.0499999999993</v>
          </cell>
          <cell r="K1062">
            <v>7138.0565994832095</v>
          </cell>
        </row>
        <row r="1063">
          <cell r="H1063" t="str">
            <v>MENSAL</v>
          </cell>
          <cell r="I1063">
            <v>17971.89</v>
          </cell>
          <cell r="K1063">
            <v>15506.296712782625</v>
          </cell>
        </row>
        <row r="1064">
          <cell r="H1064" t="str">
            <v>MENSAL</v>
          </cell>
          <cell r="I1064">
            <v>14536.69</v>
          </cell>
          <cell r="K1064">
            <v>12542.377477368273</v>
          </cell>
        </row>
        <row r="1065">
          <cell r="H1065" t="str">
            <v>MENSAL</v>
          </cell>
          <cell r="I1065">
            <v>21302.32</v>
          </cell>
          <cell r="K1065">
            <v>18379.819517626893</v>
          </cell>
        </row>
        <row r="1066">
          <cell r="H1066" t="str">
            <v>MENSAL</v>
          </cell>
          <cell r="I1066">
            <v>26795.93</v>
          </cell>
          <cell r="K1066">
            <v>23119.752083668071</v>
          </cell>
        </row>
        <row r="1067">
          <cell r="H1067" t="str">
            <v>MENSAL</v>
          </cell>
          <cell r="I1067">
            <v>13344.34</v>
          </cell>
          <cell r="K1067">
            <v>11513.607944198062</v>
          </cell>
        </row>
        <row r="1068">
          <cell r="H1068" t="str">
            <v>MENSAL</v>
          </cell>
          <cell r="I1068">
            <v>27033.56</v>
          </cell>
          <cell r="K1068">
            <v>23324.781231290191</v>
          </cell>
        </row>
        <row r="1069">
          <cell r="H1069" t="str">
            <v>MENSAL</v>
          </cell>
          <cell r="I1069">
            <v>26834.400000000001</v>
          </cell>
          <cell r="K1069">
            <v>23152.94432079732</v>
          </cell>
        </row>
        <row r="1070">
          <cell r="H1070" t="str">
            <v>MENSAL</v>
          </cell>
          <cell r="I1070">
            <v>10918.62</v>
          </cell>
          <cell r="K1070">
            <v>9393.7593768835468</v>
          </cell>
        </row>
        <row r="1071">
          <cell r="H1071" t="str">
            <v>MENSAL</v>
          </cell>
          <cell r="I1071">
            <v>30160.720000000001</v>
          </cell>
          <cell r="K1071">
            <v>25863.851846915506</v>
          </cell>
        </row>
        <row r="1072">
          <cell r="H1072" t="str">
            <v>MENSAL</v>
          </cell>
          <cell r="I1072">
            <v>13645.47</v>
          </cell>
          <cell r="K1072">
            <v>11701.458534860247</v>
          </cell>
        </row>
        <row r="1073">
          <cell r="H1073" t="str">
            <v>MENSAL</v>
          </cell>
          <cell r="I1073">
            <v>12583.34</v>
          </cell>
          <cell r="K1073">
            <v>10790.645631117752</v>
          </cell>
        </row>
        <row r="1074">
          <cell r="H1074" t="str">
            <v>MENSAL</v>
          </cell>
          <cell r="I1074">
            <v>21329.8</v>
          </cell>
          <cell r="K1074">
            <v>18238.773248982699</v>
          </cell>
        </row>
        <row r="1075">
          <cell r="H1075" t="str">
            <v>MENSAL</v>
          </cell>
          <cell r="I1075">
            <v>21254.51</v>
          </cell>
          <cell r="K1075">
            <v>18174.393965636587</v>
          </cell>
        </row>
        <row r="1076">
          <cell r="H1076" t="str">
            <v>MENSAL</v>
          </cell>
          <cell r="I1076">
            <v>17972.25</v>
          </cell>
          <cell r="K1076">
            <v>15367.785564047921</v>
          </cell>
        </row>
        <row r="1077">
          <cell r="H1077" t="str">
            <v>MENSAL</v>
          </cell>
          <cell r="I1077">
            <v>17959.830000000002</v>
          </cell>
          <cell r="K1077">
            <v>15357.165419285553</v>
          </cell>
        </row>
        <row r="1078">
          <cell r="H1078" t="str">
            <v>MENSAL</v>
          </cell>
          <cell r="I1078">
            <v>17847.04</v>
          </cell>
          <cell r="K1078">
            <v>15260.72048146369</v>
          </cell>
        </row>
        <row r="1079">
          <cell r="H1079" t="str">
            <v>MENSAL</v>
          </cell>
          <cell r="I1079">
            <v>17847.04</v>
          </cell>
          <cell r="K1079">
            <v>15260.72048146369</v>
          </cell>
        </row>
        <row r="1080">
          <cell r="H1080" t="str">
            <v>MENSAL</v>
          </cell>
          <cell r="I1080">
            <v>17858.62</v>
          </cell>
          <cell r="K1080">
            <v>15270.6223555658</v>
          </cell>
        </row>
        <row r="1081">
          <cell r="H1081" t="str">
            <v>MENSAL</v>
          </cell>
          <cell r="I1081">
            <v>12996.73</v>
          </cell>
          <cell r="K1081">
            <v>11113.29742652303</v>
          </cell>
        </row>
        <row r="1082">
          <cell r="H1082" t="str">
            <v>MENSAL</v>
          </cell>
          <cell r="I1082">
            <v>16039.76</v>
          </cell>
          <cell r="K1082">
            <v>13715.3440542388</v>
          </cell>
        </row>
        <row r="1083">
          <cell r="H1083" t="str">
            <v>MENSAL</v>
          </cell>
          <cell r="I1083">
            <v>16176.84</v>
          </cell>
          <cell r="K1083">
            <v>13832.558985319754</v>
          </cell>
        </row>
        <row r="1084">
          <cell r="H1084" t="str">
            <v>MENSAL</v>
          </cell>
          <cell r="I1084">
            <v>16224.47</v>
          </cell>
          <cell r="K1084">
            <v>13873.286641924553</v>
          </cell>
        </row>
        <row r="1085">
          <cell r="H1085" t="str">
            <v>MENSAL</v>
          </cell>
          <cell r="I1085">
            <v>17136.53</v>
          </cell>
          <cell r="K1085">
            <v>14653.174663821954</v>
          </cell>
        </row>
        <row r="1086">
          <cell r="H1086" t="str">
            <v>MENSAL</v>
          </cell>
          <cell r="I1086">
            <v>17162.14</v>
          </cell>
          <cell r="K1086">
            <v>14675.073368118592</v>
          </cell>
        </row>
        <row r="1087">
          <cell r="H1087" t="str">
            <v>MENSAL</v>
          </cell>
          <cell r="I1087">
            <v>17285.8</v>
          </cell>
          <cell r="K1087">
            <v>14780.813070317825</v>
          </cell>
        </row>
        <row r="1088">
          <cell r="H1088" t="str">
            <v>MENSAL</v>
          </cell>
          <cell r="I1088">
            <v>13009.52</v>
          </cell>
          <cell r="K1088">
            <v>11124.233952409561</v>
          </cell>
        </row>
        <row r="1089">
          <cell r="H1089" t="str">
            <v>MENSAL</v>
          </cell>
          <cell r="I1089">
            <v>17383.82</v>
          </cell>
          <cell r="K1089">
            <v>14864.62841569684</v>
          </cell>
        </row>
        <row r="1090">
          <cell r="H1090" t="str">
            <v>MENSAL</v>
          </cell>
          <cell r="I1090">
            <v>17517.84</v>
          </cell>
          <cell r="K1090">
            <v>14979.226789372573</v>
          </cell>
        </row>
        <row r="1091">
          <cell r="H1091" t="str">
            <v>MENSAL</v>
          </cell>
          <cell r="I1091">
            <v>17665.310000000001</v>
          </cell>
          <cell r="K1091">
            <v>15105.32604445361</v>
          </cell>
        </row>
        <row r="1092">
          <cell r="H1092" t="str">
            <v>MENSAL</v>
          </cell>
          <cell r="I1092">
            <v>18315.66</v>
          </cell>
          <cell r="K1092">
            <v>15661.430001475048</v>
          </cell>
        </row>
        <row r="1093">
          <cell r="H1093" t="str">
            <v>MENSAL</v>
          </cell>
          <cell r="I1093">
            <v>13000.85</v>
          </cell>
          <cell r="K1093">
            <v>11116.820373094766</v>
          </cell>
        </row>
        <row r="1094">
          <cell r="H1094" t="str">
            <v>MENSAL</v>
          </cell>
          <cell r="I1094">
            <v>14452.08</v>
          </cell>
          <cell r="K1094">
            <v>12357.744099623902</v>
          </cell>
        </row>
        <row r="1095">
          <cell r="H1095" t="str">
            <v>MENSAL</v>
          </cell>
          <cell r="I1095">
            <v>14524.2</v>
          </cell>
          <cell r="K1095">
            <v>12419.412766311665</v>
          </cell>
        </row>
        <row r="1096">
          <cell r="H1096" t="str">
            <v>MENSAL</v>
          </cell>
          <cell r="I1096">
            <v>14635.73</v>
          </cell>
          <cell r="K1096">
            <v>12514.780298143141</v>
          </cell>
        </row>
        <row r="1097">
          <cell r="H1097" t="str">
            <v>MENSAL</v>
          </cell>
          <cell r="I1097">
            <v>14675.57</v>
          </cell>
          <cell r="K1097">
            <v>12548.846849458178</v>
          </cell>
        </row>
        <row r="1098">
          <cell r="H1098" t="str">
            <v>MENSAL</v>
          </cell>
          <cell r="I1098">
            <v>16577.05</v>
          </cell>
          <cell r="K1098">
            <v>14174.772200726151</v>
          </cell>
        </row>
        <row r="1099">
          <cell r="H1099" t="str">
            <v>MENSAL</v>
          </cell>
          <cell r="I1099">
            <v>17811.919999999998</v>
          </cell>
          <cell r="K1099">
            <v>15230.689927191999</v>
          </cell>
        </row>
        <row r="1100">
          <cell r="H1100" t="str">
            <v>MENSAL</v>
          </cell>
          <cell r="I1100">
            <v>12583.08</v>
          </cell>
          <cell r="K1100">
            <v>10759.591880552525</v>
          </cell>
        </row>
        <row r="1101">
          <cell r="H1101" t="str">
            <v>MENSAL</v>
          </cell>
          <cell r="I1101">
            <v>19773.18</v>
          </cell>
          <cell r="K1101">
            <v>16907.732207114917</v>
          </cell>
        </row>
        <row r="1102">
          <cell r="H1102" t="str">
            <v>MENSAL</v>
          </cell>
          <cell r="I1102">
            <v>11340.41</v>
          </cell>
          <cell r="K1102">
            <v>9697.0044979557188</v>
          </cell>
        </row>
        <row r="1103">
          <cell r="H1103" t="str">
            <v>MENSAL</v>
          </cell>
          <cell r="I1103">
            <v>13670.48</v>
          </cell>
          <cell r="K1103">
            <v>11689.410351937337</v>
          </cell>
        </row>
        <row r="1104">
          <cell r="H1104" t="str">
            <v>MENSAL</v>
          </cell>
          <cell r="I1104">
            <v>20466.75</v>
          </cell>
          <cell r="K1104">
            <v>17500.792899774806</v>
          </cell>
        </row>
        <row r="1105">
          <cell r="H1105" t="str">
            <v>MENSAL</v>
          </cell>
          <cell r="I1105">
            <v>10727.22</v>
          </cell>
          <cell r="K1105">
            <v>9172.6754668094491</v>
          </cell>
        </row>
        <row r="1106">
          <cell r="H1106" t="str">
            <v>MENSAL</v>
          </cell>
          <cell r="I1106">
            <v>30589.919999999998</v>
          </cell>
          <cell r="K1106">
            <v>26156.954804288875</v>
          </cell>
        </row>
        <row r="1107">
          <cell r="H1107" t="str">
            <v>MENSAL</v>
          </cell>
          <cell r="I1107">
            <v>36268.339999999997</v>
          </cell>
          <cell r="K1107">
            <v>31012.48156930722</v>
          </cell>
        </row>
        <row r="1108">
          <cell r="H1108" t="str">
            <v>MENSAL</v>
          </cell>
          <cell r="I1108">
            <v>12698.88</v>
          </cell>
          <cell r="K1108">
            <v>10858.61062157364</v>
          </cell>
        </row>
        <row r="1109">
          <cell r="H1109" t="str">
            <v>MENSAL</v>
          </cell>
          <cell r="I1109">
            <v>12454.66</v>
          </cell>
          <cell r="K1109">
            <v>10649.781977945169</v>
          </cell>
        </row>
        <row r="1110">
          <cell r="H1110" t="str">
            <v>MENSAL</v>
          </cell>
          <cell r="I1110">
            <v>12328.41</v>
          </cell>
          <cell r="K1110">
            <v>10541.827607876812</v>
          </cell>
        </row>
        <row r="1111">
          <cell r="H1111" t="str">
            <v>MENSAL</v>
          </cell>
          <cell r="I1111">
            <v>12182.39</v>
          </cell>
          <cell r="K1111">
            <v>10416.968224768838</v>
          </cell>
        </row>
        <row r="1112">
          <cell r="H1112" t="str">
            <v>MENSAL</v>
          </cell>
          <cell r="I1112">
            <v>18931.060000000001</v>
          </cell>
          <cell r="K1112">
            <v>16187.64876852509</v>
          </cell>
        </row>
        <row r="1113">
          <cell r="H1113" t="str">
            <v>MENSAL</v>
          </cell>
          <cell r="I1113">
            <v>8273.0499999999993</v>
          </cell>
          <cell r="K1113">
            <v>7074.1536736160824</v>
          </cell>
        </row>
        <row r="1114">
          <cell r="H1114" t="str">
            <v>MENSAL</v>
          </cell>
          <cell r="I1114">
            <v>17971.89</v>
          </cell>
          <cell r="K1114">
            <v>15367.477733764952</v>
          </cell>
        </row>
        <row r="1115">
          <cell r="H1115" t="str">
            <v>MENSAL</v>
          </cell>
          <cell r="I1115">
            <v>14536.69</v>
          </cell>
          <cell r="K1115">
            <v>12430.092766962387</v>
          </cell>
        </row>
        <row r="1116">
          <cell r="H1116" t="str">
            <v>MENSAL</v>
          </cell>
          <cell r="I1116">
            <v>21302.32</v>
          </cell>
          <cell r="K1116">
            <v>18215.27553738287</v>
          </cell>
        </row>
        <row r="1117">
          <cell r="H1117" t="str">
            <v>MENSAL</v>
          </cell>
          <cell r="I1117">
            <v>26795.93</v>
          </cell>
          <cell r="K1117">
            <v>22912.774206303529</v>
          </cell>
        </row>
        <row r="1118">
          <cell r="H1118" t="str">
            <v>MENSAL</v>
          </cell>
          <cell r="I1118">
            <v>13344.34</v>
          </cell>
          <cell r="K1118">
            <v>11410.533217251443</v>
          </cell>
        </row>
        <row r="1119">
          <cell r="H1119" t="str">
            <v>MENSAL</v>
          </cell>
          <cell r="I1119">
            <v>27033.56</v>
          </cell>
          <cell r="K1119">
            <v>23115.967845585463</v>
          </cell>
        </row>
        <row r="1120">
          <cell r="H1120" t="str">
            <v>MENSAL</v>
          </cell>
          <cell r="I1120">
            <v>26834.400000000001</v>
          </cell>
          <cell r="K1120">
            <v>22945.669292375052</v>
          </cell>
        </row>
        <row r="1121">
          <cell r="H1121" t="str">
            <v>MENSAL</v>
          </cell>
          <cell r="I1121">
            <v>10918.62</v>
          </cell>
          <cell r="K1121">
            <v>9309.6624380727681</v>
          </cell>
        </row>
        <row r="1122">
          <cell r="H1122" t="str">
            <v>MENSAL</v>
          </cell>
          <cell r="I1122">
            <v>30160.720000000001</v>
          </cell>
          <cell r="K1122">
            <v>25632.307618570296</v>
          </cell>
        </row>
        <row r="1123">
          <cell r="H1123" t="str">
            <v>MENSAL</v>
          </cell>
          <cell r="I1123">
            <v>13645.47</v>
          </cell>
          <cell r="K1123">
            <v>11596.702089339127</v>
          </cell>
        </row>
        <row r="1124">
          <cell r="H1124" t="str">
            <v>MENSAL</v>
          </cell>
          <cell r="I1124">
            <v>12583.34</v>
          </cell>
          <cell r="K1124">
            <v>10694.043171020465</v>
          </cell>
        </row>
        <row r="1125">
          <cell r="H1125" t="str">
            <v>MENSAL</v>
          </cell>
          <cell r="I1125">
            <v>21329.8</v>
          </cell>
          <cell r="K1125">
            <v>18082.882039952714</v>
          </cell>
        </row>
        <row r="1126">
          <cell r="H1126" t="str">
            <v>MENSAL</v>
          </cell>
          <cell r="I1126">
            <v>21254.51</v>
          </cell>
          <cell r="K1126">
            <v>18019.053021922162</v>
          </cell>
        </row>
        <row r="1127">
          <cell r="H1127" t="str">
            <v>MENSAL</v>
          </cell>
          <cell r="I1127">
            <v>17972.25</v>
          </cell>
          <cell r="K1127">
            <v>15236.433381585395</v>
          </cell>
        </row>
        <row r="1128">
          <cell r="H1128" t="str">
            <v>MENSAL</v>
          </cell>
          <cell r="I1128">
            <v>17959.830000000002</v>
          </cell>
          <cell r="K1128">
            <v>15225.904009770555</v>
          </cell>
        </row>
        <row r="1129">
          <cell r="H1129" t="str">
            <v>MENSAL</v>
          </cell>
          <cell r="I1129">
            <v>17847.04</v>
          </cell>
          <cell r="K1129">
            <v>15130.283410173452</v>
          </cell>
        </row>
        <row r="1130">
          <cell r="H1130" t="str">
            <v>MENSAL</v>
          </cell>
          <cell r="I1130">
            <v>17847.04</v>
          </cell>
          <cell r="K1130">
            <v>15130.283410173452</v>
          </cell>
        </row>
        <row r="1131">
          <cell r="H1131" t="str">
            <v>MENSAL</v>
          </cell>
          <cell r="I1131">
            <v>17858.62</v>
          </cell>
          <cell r="K1131">
            <v>15140.100650561202</v>
          </cell>
        </row>
        <row r="1132">
          <cell r="H1132" t="str">
            <v>MENSAL</v>
          </cell>
          <cell r="I1132">
            <v>12996.73</v>
          </cell>
          <cell r="K1132">
            <v>11018.309383825195</v>
          </cell>
        </row>
        <row r="1133">
          <cell r="H1133" t="str">
            <v>MENSAL</v>
          </cell>
          <cell r="I1133">
            <v>16039.76</v>
          </cell>
          <cell r="K1133">
            <v>13598.115689277534</v>
          </cell>
        </row>
        <row r="1134">
          <cell r="H1134" t="str">
            <v>MENSAL</v>
          </cell>
          <cell r="I1134">
            <v>16176.84</v>
          </cell>
          <cell r="K1134">
            <v>13714.328755974677</v>
          </cell>
        </row>
        <row r="1135">
          <cell r="H1135" t="str">
            <v>MENSAL</v>
          </cell>
          <cell r="I1135">
            <v>16224.47</v>
          </cell>
          <cell r="K1135">
            <v>13754.708303441739</v>
          </cell>
        </row>
        <row r="1136">
          <cell r="H1136" t="str">
            <v>MENSAL</v>
          </cell>
          <cell r="I1136">
            <v>17136.53</v>
          </cell>
          <cell r="K1136">
            <v>14527.930433670774</v>
          </cell>
        </row>
        <row r="1137">
          <cell r="H1137" t="str">
            <v>MENSAL</v>
          </cell>
          <cell r="I1137">
            <v>17162.14</v>
          </cell>
          <cell r="K1137">
            <v>14549.641964441957</v>
          </cell>
        </row>
        <row r="1138">
          <cell r="H1138" t="str">
            <v>MENSAL</v>
          </cell>
          <cell r="I1138">
            <v>17285.8</v>
          </cell>
          <cell r="K1138">
            <v>14654.477883815816</v>
          </cell>
        </row>
        <row r="1139">
          <cell r="H1139" t="str">
            <v>MENSAL</v>
          </cell>
          <cell r="I1139">
            <v>13009.52</v>
          </cell>
          <cell r="K1139">
            <v>11029.152432578161</v>
          </cell>
        </row>
        <row r="1140">
          <cell r="H1140" t="str">
            <v>MENSAL</v>
          </cell>
          <cell r="I1140">
            <v>17383.82</v>
          </cell>
          <cell r="K1140">
            <v>14737.57683915324</v>
          </cell>
        </row>
        <row r="1141">
          <cell r="H1141" t="str">
            <v>MENSAL</v>
          </cell>
          <cell r="I1141">
            <v>17517.84</v>
          </cell>
          <cell r="K1141">
            <v>14851.195712794553</v>
          </cell>
        </row>
        <row r="1142">
          <cell r="H1142" t="str">
            <v>MENSAL</v>
          </cell>
          <cell r="I1142">
            <v>17665.310000000001</v>
          </cell>
          <cell r="K1142">
            <v>14976.217167024402</v>
          </cell>
        </row>
        <row r="1143">
          <cell r="H1143" t="str">
            <v>MENSAL</v>
          </cell>
          <cell r="I1143">
            <v>18315.66</v>
          </cell>
          <cell r="K1143">
            <v>15527.567968939245</v>
          </cell>
        </row>
        <row r="1144">
          <cell r="H1144" t="str">
            <v>MENSAL</v>
          </cell>
          <cell r="I1144">
            <v>13000.85</v>
          </cell>
          <cell r="K1144">
            <v>11021.802218919973</v>
          </cell>
        </row>
        <row r="1145">
          <cell r="H1145" t="str">
            <v>MENSAL</v>
          </cell>
          <cell r="I1145">
            <v>14452.08</v>
          </cell>
          <cell r="K1145">
            <v>12252.119470035341</v>
          </cell>
        </row>
        <row r="1146">
          <cell r="H1146" t="str">
            <v>MENSAL</v>
          </cell>
          <cell r="I1146">
            <v>14524.2</v>
          </cell>
          <cell r="K1146">
            <v>12313.261039704134</v>
          </cell>
        </row>
        <row r="1147">
          <cell r="H1147" t="str">
            <v>MENSAL</v>
          </cell>
          <cell r="I1147">
            <v>14635.73</v>
          </cell>
          <cell r="K1147">
            <v>12407.813442160599</v>
          </cell>
        </row>
        <row r="1148">
          <cell r="H1148" t="str">
            <v>MENSAL</v>
          </cell>
          <cell r="I1148">
            <v>14675.57</v>
          </cell>
          <cell r="K1148">
            <v>12441.588818416903</v>
          </cell>
        </row>
        <row r="1149">
          <cell r="H1149" t="str">
            <v>MENSAL</v>
          </cell>
          <cell r="I1149">
            <v>16577.05</v>
          </cell>
          <cell r="K1149">
            <v>14053.616992207997</v>
          </cell>
        </row>
        <row r="1150">
          <cell r="H1150" t="str">
            <v>MENSAL</v>
          </cell>
          <cell r="I1150">
            <v>17811.919999999998</v>
          </cell>
          <cell r="K1150">
            <v>15100.509534316989</v>
          </cell>
        </row>
        <row r="1151">
          <cell r="H1151" t="str">
            <v>MENSAL</v>
          </cell>
          <cell r="I1151">
            <v>12583.08</v>
          </cell>
          <cell r="K1151">
            <v>10667.627044758423</v>
          </cell>
        </row>
        <row r="1152">
          <cell r="H1152" t="str">
            <v>MENSAL</v>
          </cell>
          <cell r="I1152">
            <v>19773.18</v>
          </cell>
          <cell r="K1152">
            <v>16763.21772800271</v>
          </cell>
        </row>
        <row r="1153">
          <cell r="H1153" t="str">
            <v>MENSAL</v>
          </cell>
          <cell r="I1153">
            <v>11340.41</v>
          </cell>
          <cell r="K1153">
            <v>9614.1218536835859</v>
          </cell>
        </row>
        <row r="1154">
          <cell r="H1154" t="str">
            <v>MENSAL</v>
          </cell>
          <cell r="I1154">
            <v>13670.48</v>
          </cell>
          <cell r="K1154">
            <v>11589.498132637567</v>
          </cell>
        </row>
        <row r="1155">
          <cell r="H1155" t="str">
            <v>MENSAL</v>
          </cell>
          <cell r="I1155">
            <v>20466.75</v>
          </cell>
          <cell r="K1155">
            <v>17351.209387392391</v>
          </cell>
        </row>
        <row r="1156">
          <cell r="H1156" t="str">
            <v>MENSAL</v>
          </cell>
          <cell r="I1156">
            <v>10727.22</v>
          </cell>
          <cell r="K1156">
            <v>9094.2743896624233</v>
          </cell>
        </row>
        <row r="1157">
          <cell r="H1157" t="str">
            <v>MENSAL</v>
          </cell>
          <cell r="I1157">
            <v>30589.919999999998</v>
          </cell>
          <cell r="K1157">
            <v>25933.384981180803</v>
          </cell>
        </row>
        <row r="1158">
          <cell r="H1158" t="str">
            <v>MENSAL</v>
          </cell>
          <cell r="I1158">
            <v>36268.339999999997</v>
          </cell>
          <cell r="K1158">
            <v>30747.410383824441</v>
          </cell>
        </row>
        <row r="1159">
          <cell r="H1159" t="str">
            <v>MENSAL</v>
          </cell>
          <cell r="I1159">
            <v>12698.88</v>
          </cell>
          <cell r="K1159">
            <v>10765.799448635933</v>
          </cell>
        </row>
        <row r="1160">
          <cell r="H1160" t="str">
            <v>MENSAL</v>
          </cell>
          <cell r="I1160">
            <v>12454.66</v>
          </cell>
          <cell r="K1160">
            <v>10558.755713964381</v>
          </cell>
        </row>
        <row r="1161">
          <cell r="H1161" t="str">
            <v>MENSAL</v>
          </cell>
          <cell r="I1161">
            <v>12328.41</v>
          </cell>
          <cell r="K1161">
            <v>10451.724056023659</v>
          </cell>
        </row>
        <row r="1162">
          <cell r="H1162" t="str">
            <v>MENSAL</v>
          </cell>
          <cell r="I1162">
            <v>12182.39</v>
          </cell>
          <cell r="K1162">
            <v>10327.931876281049</v>
          </cell>
        </row>
        <row r="1163">
          <cell r="H1163" t="str">
            <v>MENSAL</v>
          </cell>
          <cell r="I1163">
            <v>18931.060000000001</v>
          </cell>
          <cell r="K1163">
            <v>16049.289016834065</v>
          </cell>
        </row>
        <row r="1164">
          <cell r="H1164" t="str">
            <v>MENSAL</v>
          </cell>
          <cell r="I1164">
            <v>8273.0499999999993</v>
          </cell>
          <cell r="K1164">
            <v>7013.689170110868</v>
          </cell>
        </row>
        <row r="1165">
          <cell r="H1165" t="str">
            <v>MENSAL</v>
          </cell>
          <cell r="I1165">
            <v>17971.89</v>
          </cell>
          <cell r="K1165">
            <v>15236.128182402355</v>
          </cell>
        </row>
        <row r="1166">
          <cell r="H1166" t="str">
            <v>MENSAL</v>
          </cell>
          <cell r="I1166">
            <v>14536.69</v>
          </cell>
          <cell r="K1166">
            <v>12323.849755804566</v>
          </cell>
        </row>
        <row r="1167">
          <cell r="H1167" t="str">
            <v>MENSAL</v>
          </cell>
          <cell r="I1167">
            <v>21302.32</v>
          </cell>
          <cell r="K1167">
            <v>18059.585168980746</v>
          </cell>
        </row>
        <row r="1168">
          <cell r="H1168" t="str">
            <v>MENSAL</v>
          </cell>
          <cell r="I1168">
            <v>26795.93</v>
          </cell>
          <cell r="K1168">
            <v>22716.933179909334</v>
          </cell>
        </row>
        <row r="1169">
          <cell r="H1169" t="str">
            <v>MENSAL</v>
          </cell>
          <cell r="I1169">
            <v>13344.34</v>
          </cell>
          <cell r="K1169">
            <v>11313.004628314498</v>
          </cell>
        </row>
        <row r="1170">
          <cell r="H1170" t="str">
            <v>MENSAL</v>
          </cell>
          <cell r="I1170">
            <v>27033.56</v>
          </cell>
          <cell r="K1170">
            <v>22918.390073980259</v>
          </cell>
        </row>
        <row r="1171">
          <cell r="H1171" t="str">
            <v>MENSAL</v>
          </cell>
          <cell r="I1171">
            <v>26834.400000000001</v>
          </cell>
          <cell r="K1171">
            <v>22749.547103719076</v>
          </cell>
        </row>
        <row r="1172">
          <cell r="H1172" t="str">
            <v>MENSAL</v>
          </cell>
          <cell r="I1172">
            <v>10918.62</v>
          </cell>
          <cell r="K1172">
            <v>9226.3183709115146</v>
          </cell>
        </row>
        <row r="1173">
          <cell r="H1173" t="str">
            <v>MENSAL</v>
          </cell>
          <cell r="I1173">
            <v>30160.720000000001</v>
          </cell>
          <cell r="K1173">
            <v>25413.222081931453</v>
          </cell>
        </row>
        <row r="1174">
          <cell r="H1174" t="str">
            <v>MENSAL</v>
          </cell>
          <cell r="I1174">
            <v>13645.47</v>
          </cell>
          <cell r="K1174">
            <v>11497.582269996643</v>
          </cell>
        </row>
        <row r="1175">
          <cell r="H1175" t="str">
            <v>MENSAL</v>
          </cell>
          <cell r="I1175">
            <v>12583.34</v>
          </cell>
          <cell r="K1175">
            <v>10602.638595910554</v>
          </cell>
        </row>
        <row r="1176">
          <cell r="H1176" t="str">
            <v>MENSAL</v>
          </cell>
          <cell r="I1176">
            <v>21329.8</v>
          </cell>
          <cell r="K1176">
            <v>17913.672464730065</v>
          </cell>
        </row>
        <row r="1177">
          <cell r="H1177" t="str">
            <v>MENSAL</v>
          </cell>
          <cell r="I1177">
            <v>21254.51</v>
          </cell>
          <cell r="K1177">
            <v>17850.440723228992</v>
          </cell>
        </row>
        <row r="1178">
          <cell r="H1178" t="str">
            <v>MENSAL</v>
          </cell>
          <cell r="I1178">
            <v>17972.25</v>
          </cell>
          <cell r="K1178">
            <v>15093.859293300684</v>
          </cell>
        </row>
        <row r="1179">
          <cell r="H1179" t="str">
            <v>MENSAL</v>
          </cell>
          <cell r="I1179">
            <v>17959.830000000002</v>
          </cell>
          <cell r="K1179">
            <v>15083.428449504121</v>
          </cell>
        </row>
        <row r="1180">
          <cell r="H1180" t="str">
            <v>MENSAL</v>
          </cell>
          <cell r="I1180">
            <v>17847.04</v>
          </cell>
          <cell r="K1180">
            <v>14988.702614414391</v>
          </cell>
        </row>
        <row r="1181">
          <cell r="H1181" t="str">
            <v>MENSAL</v>
          </cell>
          <cell r="I1181">
            <v>17847.04</v>
          </cell>
          <cell r="K1181">
            <v>14988.702614414391</v>
          </cell>
        </row>
        <row r="1182">
          <cell r="H1182" t="str">
            <v>MENSAL</v>
          </cell>
          <cell r="I1182">
            <v>17858.62</v>
          </cell>
          <cell r="K1182">
            <v>14998.427990514567</v>
          </cell>
        </row>
        <row r="1183">
          <cell r="H1183" t="str">
            <v>MENSAL</v>
          </cell>
          <cell r="I1183">
            <v>12996.73</v>
          </cell>
          <cell r="K1183">
            <v>10915.206159107502</v>
          </cell>
        </row>
        <row r="1184">
          <cell r="H1184" t="str">
            <v>MENSAL</v>
          </cell>
          <cell r="I1184">
            <v>16039.76</v>
          </cell>
          <cell r="K1184">
            <v>13470.872068790082</v>
          </cell>
        </row>
        <row r="1185">
          <cell r="H1185" t="str">
            <v>MENSAL</v>
          </cell>
          <cell r="I1185">
            <v>16176.84</v>
          </cell>
          <cell r="K1185">
            <v>13585.997678100306</v>
          </cell>
        </row>
        <row r="1186">
          <cell r="H1186" t="str">
            <v>MENSAL</v>
          </cell>
          <cell r="I1186">
            <v>16224.47</v>
          </cell>
          <cell r="K1186">
            <v>13625.999376170381</v>
          </cell>
        </row>
        <row r="1187">
          <cell r="H1187" t="str">
            <v>MENSAL</v>
          </cell>
          <cell r="I1187">
            <v>17136.53</v>
          </cell>
          <cell r="K1187">
            <v>14391.986122796308</v>
          </cell>
        </row>
        <row r="1188">
          <cell r="H1188" t="str">
            <v>MENSAL</v>
          </cell>
          <cell r="I1188">
            <v>17162.14</v>
          </cell>
          <cell r="K1188">
            <v>14413.494489111123</v>
          </cell>
        </row>
        <row r="1189">
          <cell r="H1189" t="str">
            <v>MENSAL</v>
          </cell>
          <cell r="I1189">
            <v>17285.8</v>
          </cell>
          <cell r="K1189">
            <v>14517.349412129084</v>
          </cell>
        </row>
        <row r="1190">
          <cell r="H1190" t="str">
            <v>MENSAL</v>
          </cell>
          <cell r="I1190">
            <v>13009.52</v>
          </cell>
          <cell r="K1190">
            <v>10925.947744627474</v>
          </cell>
        </row>
        <row r="1191">
          <cell r="H1191" t="str">
            <v>MENSAL</v>
          </cell>
          <cell r="I1191">
            <v>17383.82</v>
          </cell>
          <cell r="K1191">
            <v>14599.670773557362</v>
          </cell>
        </row>
        <row r="1192">
          <cell r="H1192" t="str">
            <v>MENSAL</v>
          </cell>
          <cell r="I1192">
            <v>17517.84</v>
          </cell>
          <cell r="K1192">
            <v>14712.22646483075</v>
          </cell>
        </row>
        <row r="1193">
          <cell r="H1193" t="str">
            <v>MENSAL</v>
          </cell>
          <cell r="I1193">
            <v>17665.310000000001</v>
          </cell>
          <cell r="K1193">
            <v>14836.078037671272</v>
          </cell>
        </row>
        <row r="1194">
          <cell r="H1194" t="str">
            <v>MENSAL</v>
          </cell>
          <cell r="I1194">
            <v>18315.66</v>
          </cell>
          <cell r="K1194">
            <v>15382.269604748186</v>
          </cell>
        </row>
        <row r="1195">
          <cell r="H1195" t="str">
            <v>MENSAL</v>
          </cell>
          <cell r="I1195">
            <v>13000.85</v>
          </cell>
          <cell r="K1195">
            <v>10918.666310189776</v>
          </cell>
        </row>
        <row r="1196">
          <cell r="H1196" t="str">
            <v>MENSAL</v>
          </cell>
          <cell r="I1196">
            <v>14452.08</v>
          </cell>
          <cell r="K1196">
            <v>12137.470935220963</v>
          </cell>
        </row>
        <row r="1197">
          <cell r="H1197" t="str">
            <v>MENSAL</v>
          </cell>
          <cell r="I1197">
            <v>14524.2</v>
          </cell>
          <cell r="K1197">
            <v>12198.040376010671</v>
          </cell>
        </row>
        <row r="1198">
          <cell r="H1198" t="str">
            <v>MENSAL</v>
          </cell>
          <cell r="I1198">
            <v>14635.73</v>
          </cell>
          <cell r="K1198">
            <v>12291.708009555821</v>
          </cell>
        </row>
        <row r="1199">
          <cell r="H1199" t="str">
            <v>MENSAL</v>
          </cell>
          <cell r="I1199">
            <v>14675.57</v>
          </cell>
          <cell r="K1199">
            <v>12325.167334584412</v>
          </cell>
        </row>
        <row r="1200">
          <cell r="H1200" t="str">
            <v>MENSAL</v>
          </cell>
          <cell r="I1200">
            <v>16577.05</v>
          </cell>
          <cell r="K1200">
            <v>13922.11104330343</v>
          </cell>
        </row>
        <row r="1201">
          <cell r="H1201" t="str">
            <v>MENSAL</v>
          </cell>
          <cell r="I1201">
            <v>17811.919999999998</v>
          </cell>
          <cell r="K1201">
            <v>14959.207345965489</v>
          </cell>
        </row>
        <row r="1202">
          <cell r="H1202" t="str">
            <v>MENSAL</v>
          </cell>
          <cell r="I1202">
            <v>12583.08</v>
          </cell>
          <cell r="K1202">
            <v>10567.8053107622</v>
          </cell>
        </row>
        <row r="1203">
          <cell r="H1203" t="str">
            <v>MENSAL</v>
          </cell>
          <cell r="I1203">
            <v>19773.18</v>
          </cell>
          <cell r="K1203">
            <v>16606.356839077311</v>
          </cell>
        </row>
        <row r="1204">
          <cell r="H1204" t="str">
            <v>MENSAL</v>
          </cell>
          <cell r="I1204">
            <v>11340.41</v>
          </cell>
          <cell r="K1204">
            <v>9524.1582366336988</v>
          </cell>
        </row>
        <row r="1205">
          <cell r="H1205" t="str">
            <v>MENSAL</v>
          </cell>
          <cell r="I1205">
            <v>13670.48</v>
          </cell>
          <cell r="K1205">
            <v>11481.050040583739</v>
          </cell>
        </row>
        <row r="1206">
          <cell r="H1206" t="str">
            <v>MENSAL</v>
          </cell>
          <cell r="I1206">
            <v>20466.75</v>
          </cell>
          <cell r="K1206">
            <v>17188.846398818278</v>
          </cell>
        </row>
        <row r="1207">
          <cell r="H1207" t="str">
            <v>MENSAL</v>
          </cell>
          <cell r="I1207">
            <v>10727.22</v>
          </cell>
          <cell r="K1207">
            <v>9009.1752166969054</v>
          </cell>
        </row>
        <row r="1208">
          <cell r="H1208" t="str">
            <v>MENSAL</v>
          </cell>
          <cell r="I1208">
            <v>30589.919999999998</v>
          </cell>
          <cell r="K1208">
            <v>25690.714755989062</v>
          </cell>
        </row>
        <row r="1209">
          <cell r="H1209" t="str">
            <v>MENSAL</v>
          </cell>
          <cell r="I1209">
            <v>36268.339999999997</v>
          </cell>
          <cell r="K1209">
            <v>30459.693180408067</v>
          </cell>
        </row>
        <row r="1210">
          <cell r="H1210" t="str">
            <v>MENSAL</v>
          </cell>
          <cell r="I1210">
            <v>12698.88</v>
          </cell>
          <cell r="K1210">
            <v>10665.059071763979</v>
          </cell>
        </row>
        <row r="1211">
          <cell r="H1211" t="str">
            <v>MENSAL</v>
          </cell>
          <cell r="I1211">
            <v>12454.66</v>
          </cell>
          <cell r="K1211">
            <v>10459.952737464719</v>
          </cell>
        </row>
        <row r="1212">
          <cell r="H1212" t="str">
            <v>MENSAL</v>
          </cell>
          <cell r="I1212">
            <v>12328.41</v>
          </cell>
          <cell r="K1212">
            <v>10353.922622382901</v>
          </cell>
        </row>
        <row r="1213">
          <cell r="H1213" t="str">
            <v>MENSAL</v>
          </cell>
          <cell r="I1213">
            <v>12182.39</v>
          </cell>
          <cell r="K1213">
            <v>10231.288821161141</v>
          </cell>
        </row>
        <row r="1214">
          <cell r="H1214" t="str">
            <v>MENSAL</v>
          </cell>
          <cell r="I1214">
            <v>18931.060000000001</v>
          </cell>
          <cell r="K1214">
            <v>15899.108676600474</v>
          </cell>
        </row>
        <row r="1215">
          <cell r="H1215" t="str">
            <v>MENSAL</v>
          </cell>
          <cell r="I1215">
            <v>8273.0499999999993</v>
          </cell>
          <cell r="K1215">
            <v>6948.0589590307954</v>
          </cell>
        </row>
        <row r="1216">
          <cell r="H1216" t="str">
            <v>MENSAL</v>
          </cell>
          <cell r="I1216">
            <v>17971.89</v>
          </cell>
          <cell r="K1216">
            <v>15093.556950002232</v>
          </cell>
        </row>
        <row r="1217">
          <cell r="H1217" t="str">
            <v>MENSAL</v>
          </cell>
          <cell r="I1217">
            <v>14536.69</v>
          </cell>
          <cell r="K1217">
            <v>12208.530008781934</v>
          </cell>
        </row>
        <row r="1218">
          <cell r="H1218" t="str">
            <v>MENSAL</v>
          </cell>
          <cell r="I1218">
            <v>21302.32</v>
          </cell>
          <cell r="K1218">
            <v>17890.593592948295</v>
          </cell>
        </row>
        <row r="1219">
          <cell r="H1219" t="str">
            <v>MENSAL</v>
          </cell>
          <cell r="I1219">
            <v>26795.93</v>
          </cell>
          <cell r="K1219">
            <v>22504.360725737431</v>
          </cell>
        </row>
        <row r="1220">
          <cell r="H1220" t="str">
            <v>MENSAL</v>
          </cell>
          <cell r="I1220">
            <v>13344.34</v>
          </cell>
          <cell r="K1220">
            <v>11207.143809036934</v>
          </cell>
        </row>
        <row r="1221">
          <cell r="H1221" t="str">
            <v>MENSAL</v>
          </cell>
          <cell r="I1221">
            <v>27033.56</v>
          </cell>
          <cell r="K1221">
            <v>22703.932497990048</v>
          </cell>
        </row>
        <row r="1222">
          <cell r="H1222" t="str">
            <v>MENSAL</v>
          </cell>
          <cell r="I1222">
            <v>26834.400000000001</v>
          </cell>
          <cell r="K1222">
            <v>22536.669466546919</v>
          </cell>
        </row>
        <row r="1223">
          <cell r="H1223" t="str">
            <v>MENSAL</v>
          </cell>
          <cell r="I1223">
            <v>10918.62</v>
          </cell>
          <cell r="K1223">
            <v>9147.4587948806984</v>
          </cell>
        </row>
        <row r="1224">
          <cell r="H1224" t="str">
            <v>MENSAL</v>
          </cell>
          <cell r="I1224">
            <v>30160.720000000001</v>
          </cell>
          <cell r="K1224">
            <v>25175.419252491898</v>
          </cell>
        </row>
        <row r="1225">
          <cell r="H1225" t="str">
            <v>MENSAL</v>
          </cell>
          <cell r="I1225">
            <v>13645.47</v>
          </cell>
          <cell r="K1225">
            <v>11389.994275577659</v>
          </cell>
        </row>
        <row r="1226">
          <cell r="H1226" t="str">
            <v>MENSAL</v>
          </cell>
          <cell r="I1226">
            <v>12583.34</v>
          </cell>
          <cell r="K1226">
            <v>10503.424987753986</v>
          </cell>
        </row>
        <row r="1227">
          <cell r="H1227" t="str">
            <v>MENSAL</v>
          </cell>
          <cell r="I1227">
            <v>21329.8</v>
          </cell>
          <cell r="K1227">
            <v>17760.559970782604</v>
          </cell>
        </row>
        <row r="1228">
          <cell r="H1228" t="str">
            <v>MENSAL</v>
          </cell>
          <cell r="I1228">
            <v>21254.51</v>
          </cell>
          <cell r="K1228">
            <v>17697.86868627922</v>
          </cell>
        </row>
        <row r="1229">
          <cell r="H1229" t="str">
            <v>MENSAL</v>
          </cell>
          <cell r="I1229">
            <v>17972.25</v>
          </cell>
          <cell r="K1229">
            <v>14964.848424968712</v>
          </cell>
        </row>
        <row r="1230">
          <cell r="H1230" t="str">
            <v>MENSAL</v>
          </cell>
          <cell r="I1230">
            <v>17959.830000000002</v>
          </cell>
          <cell r="K1230">
            <v>14954.506736118508</v>
          </cell>
        </row>
        <row r="1231">
          <cell r="H1231" t="str">
            <v>MENSAL</v>
          </cell>
          <cell r="I1231">
            <v>17847.04</v>
          </cell>
          <cell r="K1231">
            <v>14860.590545666437</v>
          </cell>
        </row>
        <row r="1232">
          <cell r="H1232" t="str">
            <v>MENSAL</v>
          </cell>
          <cell r="I1232">
            <v>17847.04</v>
          </cell>
          <cell r="K1232">
            <v>14860.590545666437</v>
          </cell>
        </row>
        <row r="1233">
          <cell r="H1233" t="str">
            <v>MENSAL</v>
          </cell>
          <cell r="I1233">
            <v>17858.62</v>
          </cell>
          <cell r="K1233">
            <v>14870.23279662339</v>
          </cell>
        </row>
        <row r="1234">
          <cell r="H1234" t="str">
            <v>MENSAL</v>
          </cell>
          <cell r="I1234">
            <v>12996.73</v>
          </cell>
          <cell r="K1234">
            <v>10821.911250413477</v>
          </cell>
        </row>
        <row r="1235">
          <cell r="H1235" t="str">
            <v>MENSAL</v>
          </cell>
          <cell r="I1235">
            <v>16039.76</v>
          </cell>
          <cell r="K1235">
            <v>13355.733265054523</v>
          </cell>
        </row>
        <row r="1236">
          <cell r="H1236" t="str">
            <v>MENSAL</v>
          </cell>
          <cell r="I1236">
            <v>16176.84</v>
          </cell>
          <cell r="K1236">
            <v>13469.874867919758</v>
          </cell>
        </row>
        <row r="1237">
          <cell r="H1237" t="str">
            <v>MENSAL</v>
          </cell>
          <cell r="I1237">
            <v>16224.47</v>
          </cell>
          <cell r="K1237">
            <v>13509.534661795386</v>
          </cell>
        </row>
        <row r="1238">
          <cell r="H1238" t="str">
            <v>MENSAL</v>
          </cell>
          <cell r="I1238">
            <v>17136.53</v>
          </cell>
          <cell r="K1238">
            <v>14268.974334317021</v>
          </cell>
        </row>
        <row r="1239">
          <cell r="H1239" t="str">
            <v>MENSAL</v>
          </cell>
          <cell r="I1239">
            <v>17162.14</v>
          </cell>
          <cell r="K1239">
            <v>14290.298863419579</v>
          </cell>
        </row>
        <row r="1240">
          <cell r="H1240" t="str">
            <v>MENSAL</v>
          </cell>
          <cell r="I1240">
            <v>17285.8</v>
          </cell>
          <cell r="K1240">
            <v>14393.266113275977</v>
          </cell>
        </row>
        <row r="1241">
          <cell r="H1241" t="str">
            <v>MENSAL</v>
          </cell>
          <cell r="I1241">
            <v>13009.52</v>
          </cell>
          <cell r="K1241">
            <v>10832.561025002376</v>
          </cell>
        </row>
        <row r="1242">
          <cell r="H1242" t="str">
            <v>MENSAL</v>
          </cell>
          <cell r="I1242">
            <v>17383.82</v>
          </cell>
          <cell r="K1242">
            <v>14474.883854105055</v>
          </cell>
        </row>
        <row r="1243">
          <cell r="H1243" t="str">
            <v>MENSAL</v>
          </cell>
          <cell r="I1243">
            <v>17517.84</v>
          </cell>
          <cell r="K1243">
            <v>14586.477504644878</v>
          </cell>
        </row>
        <row r="1244">
          <cell r="H1244" t="str">
            <v>MENSAL</v>
          </cell>
          <cell r="I1244">
            <v>17665.310000000001</v>
          </cell>
          <cell r="K1244">
            <v>14709.270488118296</v>
          </cell>
        </row>
        <row r="1245">
          <cell r="H1245" t="str">
            <v>MENSAL</v>
          </cell>
          <cell r="I1245">
            <v>18315.66</v>
          </cell>
          <cell r="K1245">
            <v>15250.793623684427</v>
          </cell>
        </row>
        <row r="1246">
          <cell r="H1246" t="str">
            <v>MENSAL</v>
          </cell>
          <cell r="I1246">
            <v>13000.85</v>
          </cell>
          <cell r="K1246">
            <v>10825.341826747041</v>
          </cell>
        </row>
        <row r="1247">
          <cell r="H1247" t="str">
            <v>MENSAL</v>
          </cell>
          <cell r="I1247">
            <v>14452.08</v>
          </cell>
          <cell r="K1247">
            <v>12033.729033678133</v>
          </cell>
        </row>
        <row r="1248">
          <cell r="H1248" t="str">
            <v>MENSAL</v>
          </cell>
          <cell r="I1248">
            <v>14524.2</v>
          </cell>
          <cell r="K1248">
            <v>12093.780772798653</v>
          </cell>
        </row>
        <row r="1249">
          <cell r="H1249" t="str">
            <v>MENSAL</v>
          </cell>
          <cell r="I1249">
            <v>14635.73</v>
          </cell>
          <cell r="K1249">
            <v>12186.647806410845</v>
          </cell>
        </row>
        <row r="1250">
          <cell r="H1250" t="str">
            <v>MENSAL</v>
          </cell>
          <cell r="I1250">
            <v>14675.57</v>
          </cell>
          <cell r="K1250">
            <v>12219.821146490733</v>
          </cell>
        </row>
        <row r="1251">
          <cell r="H1251" t="str">
            <v>MENSAL</v>
          </cell>
          <cell r="I1251">
            <v>16577.05</v>
          </cell>
          <cell r="K1251">
            <v>13803.115390845753</v>
          </cell>
        </row>
        <row r="1252">
          <cell r="H1252" t="str">
            <v>MENSAL</v>
          </cell>
          <cell r="I1252">
            <v>17811.919999999998</v>
          </cell>
          <cell r="K1252">
            <v>14831.347380415289</v>
          </cell>
        </row>
        <row r="1253">
          <cell r="H1253" t="str">
            <v>MENSAL</v>
          </cell>
          <cell r="I1253">
            <v>12583.08</v>
          </cell>
          <cell r="K1253">
            <v>10477.47972119547</v>
          </cell>
        </row>
        <row r="1254">
          <cell r="H1254" t="str">
            <v>MENSAL</v>
          </cell>
          <cell r="I1254">
            <v>19773.18</v>
          </cell>
          <cell r="K1254">
            <v>16464.418288173314</v>
          </cell>
        </row>
        <row r="1255">
          <cell r="H1255" t="str">
            <v>MENSAL</v>
          </cell>
          <cell r="I1255">
            <v>11340.41</v>
          </cell>
          <cell r="K1255">
            <v>9442.7529511886059</v>
          </cell>
        </row>
        <row r="1256">
          <cell r="H1256" t="str">
            <v>MENSAL</v>
          </cell>
          <cell r="I1256">
            <v>13670.48</v>
          </cell>
          <cell r="K1256">
            <v>11382.91872729159</v>
          </cell>
        </row>
        <row r="1257">
          <cell r="H1257" t="str">
            <v>MENSAL</v>
          </cell>
          <cell r="I1257">
            <v>20466.75</v>
          </cell>
          <cell r="K1257">
            <v>17041.929168675506</v>
          </cell>
        </row>
        <row r="1258">
          <cell r="H1258" t="str">
            <v>MENSAL</v>
          </cell>
          <cell r="I1258">
            <v>10727.22</v>
          </cell>
          <cell r="K1258">
            <v>8932.1716157572282</v>
          </cell>
        </row>
        <row r="1259">
          <cell r="H1259" t="str">
            <v>MENSAL</v>
          </cell>
          <cell r="I1259">
            <v>30589.919999999998</v>
          </cell>
          <cell r="K1259">
            <v>25471.129999411252</v>
          </cell>
        </row>
        <row r="1260">
          <cell r="H1260" t="str">
            <v>MENSAL</v>
          </cell>
          <cell r="I1260">
            <v>36268.339999999997</v>
          </cell>
          <cell r="K1260">
            <v>30199.346811068714</v>
          </cell>
        </row>
        <row r="1261">
          <cell r="H1261" t="str">
            <v>MENSAL</v>
          </cell>
          <cell r="I1261">
            <v>12698.88</v>
          </cell>
          <cell r="K1261">
            <v>10573.902230765023</v>
          </cell>
        </row>
        <row r="1262">
          <cell r="H1262" t="str">
            <v>MENSAL</v>
          </cell>
          <cell r="I1262">
            <v>12454.66</v>
          </cell>
          <cell r="K1262">
            <v>10370.548989943987</v>
          </cell>
        </row>
        <row r="1263">
          <cell r="H1263" t="str">
            <v>MENSAL</v>
          </cell>
          <cell r="I1263">
            <v>12328.41</v>
          </cell>
          <cell r="K1263">
            <v>10265.425139916733</v>
          </cell>
        </row>
        <row r="1264">
          <cell r="H1264" t="str">
            <v>MENSAL</v>
          </cell>
          <cell r="I1264">
            <v>12182.39</v>
          </cell>
          <cell r="K1264">
            <v>10143.839519473331</v>
          </cell>
        </row>
        <row r="1265">
          <cell r="H1265" t="str">
            <v>MENSAL</v>
          </cell>
          <cell r="I1265">
            <v>18931.060000000001</v>
          </cell>
          <cell r="K1265">
            <v>15763.215146906381</v>
          </cell>
        </row>
        <row r="1266">
          <cell r="H1266" t="str">
            <v>MENSAL</v>
          </cell>
          <cell r="I1266">
            <v>8273.0499999999993</v>
          </cell>
          <cell r="K1266">
            <v>6888.6722175680507</v>
          </cell>
        </row>
        <row r="1267">
          <cell r="H1267" t="str">
            <v>MENSAL</v>
          </cell>
          <cell r="I1267">
            <v>17971.89</v>
          </cell>
          <cell r="K1267">
            <v>14964.548665871604</v>
          </cell>
        </row>
        <row r="1268">
          <cell r="H1268" t="str">
            <v>MENSAL</v>
          </cell>
          <cell r="I1268">
            <v>14536.69</v>
          </cell>
          <cell r="K1268">
            <v>12104.180748139963</v>
          </cell>
        </row>
        <row r="1269">
          <cell r="H1269" t="str">
            <v>MENSAL</v>
          </cell>
          <cell r="I1269">
            <v>21302.32</v>
          </cell>
          <cell r="K1269">
            <v>17737.678359703405</v>
          </cell>
        </row>
        <row r="1270">
          <cell r="H1270" t="str">
            <v>MENSAL</v>
          </cell>
          <cell r="I1270">
            <v>26795.93</v>
          </cell>
          <cell r="K1270">
            <v>22312.010508204141</v>
          </cell>
        </row>
        <row r="1271">
          <cell r="H1271" t="str">
            <v>MENSAL</v>
          </cell>
          <cell r="I1271">
            <v>13344.34</v>
          </cell>
          <cell r="K1271">
            <v>11111.353638595445</v>
          </cell>
        </row>
        <row r="1272">
          <cell r="H1272" t="str">
            <v>MENSAL</v>
          </cell>
          <cell r="I1272">
            <v>27033.56</v>
          </cell>
          <cell r="K1272">
            <v>22509.876492219795</v>
          </cell>
        </row>
        <row r="1273">
          <cell r="H1273" t="str">
            <v>MENSAL</v>
          </cell>
          <cell r="I1273">
            <v>26834.400000000001</v>
          </cell>
          <cell r="K1273">
            <v>22344.043098386705</v>
          </cell>
        </row>
        <row r="1274">
          <cell r="H1274" t="str">
            <v>MENSAL</v>
          </cell>
          <cell r="I1274">
            <v>10918.62</v>
          </cell>
          <cell r="K1274">
            <v>9061.8619517652805</v>
          </cell>
        </row>
        <row r="1275">
          <cell r="H1275" t="str">
            <v>MENSAL</v>
          </cell>
          <cell r="I1275">
            <v>30160.720000000001</v>
          </cell>
          <cell r="K1275">
            <v>24960.238851292128</v>
          </cell>
        </row>
        <row r="1276">
          <cell r="H1276" t="str">
            <v>MENSAL</v>
          </cell>
          <cell r="I1276">
            <v>13645.47</v>
          </cell>
          <cell r="K1276">
            <v>11292.641237945949</v>
          </cell>
        </row>
        <row r="1277">
          <cell r="H1277" t="str">
            <v>MENSAL</v>
          </cell>
          <cell r="I1277">
            <v>12583.34</v>
          </cell>
          <cell r="K1277">
            <v>10413.649672389063</v>
          </cell>
        </row>
        <row r="1278">
          <cell r="H1278" t="str">
            <v>MENSAL</v>
          </cell>
          <cell r="I1278">
            <v>21329.8</v>
          </cell>
          <cell r="K1278">
            <v>17601.559866012663</v>
          </cell>
        </row>
        <row r="1279">
          <cell r="H1279" t="str">
            <v>MENSAL</v>
          </cell>
          <cell r="I1279">
            <v>21254.51</v>
          </cell>
          <cell r="K1279">
            <v>17539.429820615514</v>
          </cell>
        </row>
        <row r="1280">
          <cell r="H1280" t="str">
            <v>MENSAL</v>
          </cell>
          <cell r="I1280">
            <v>17972.25</v>
          </cell>
          <cell r="K1280">
            <v>14830.876721860783</v>
          </cell>
        </row>
        <row r="1281">
          <cell r="H1281" t="str">
            <v>MENSAL</v>
          </cell>
          <cell r="I1281">
            <v>17959.830000000002</v>
          </cell>
          <cell r="K1281">
            <v>14820.627616218168</v>
          </cell>
        </row>
        <row r="1282">
          <cell r="H1282" t="str">
            <v>MENSAL</v>
          </cell>
          <cell r="I1282">
            <v>17847.04</v>
          </cell>
          <cell r="K1282">
            <v>14727.552203542587</v>
          </cell>
        </row>
        <row r="1283">
          <cell r="H1283" t="str">
            <v>MENSAL</v>
          </cell>
          <cell r="I1283">
            <v>17847.04</v>
          </cell>
          <cell r="K1283">
            <v>14727.552203542587</v>
          </cell>
        </row>
        <row r="1284">
          <cell r="H1284" t="str">
            <v>MENSAL</v>
          </cell>
          <cell r="I1284">
            <v>17858.62</v>
          </cell>
          <cell r="K1284">
            <v>14737.108132958165</v>
          </cell>
        </row>
        <row r="1285">
          <cell r="H1285" t="str">
            <v>MENSAL</v>
          </cell>
          <cell r="I1285">
            <v>12996.73</v>
          </cell>
          <cell r="K1285">
            <v>10725.028887162691</v>
          </cell>
        </row>
        <row r="1286">
          <cell r="H1286" t="str">
            <v>MENSAL</v>
          </cell>
          <cell r="I1286">
            <v>16039.76</v>
          </cell>
          <cell r="K1286">
            <v>13236.167046876919</v>
          </cell>
        </row>
        <row r="1287">
          <cell r="H1287" t="str">
            <v>MENSAL</v>
          </cell>
          <cell r="I1287">
            <v>16176.84</v>
          </cell>
          <cell r="K1287">
            <v>13349.28680545098</v>
          </cell>
        </row>
        <row r="1288">
          <cell r="H1288" t="str">
            <v>MENSAL</v>
          </cell>
          <cell r="I1288">
            <v>16224.47</v>
          </cell>
          <cell r="K1288">
            <v>13388.591547943557</v>
          </cell>
        </row>
        <row r="1289">
          <cell r="H1289" t="str">
            <v>MENSAL</v>
          </cell>
          <cell r="I1289">
            <v>17136.53</v>
          </cell>
          <cell r="K1289">
            <v>14141.232392742641</v>
          </cell>
        </row>
        <row r="1290">
          <cell r="H1290" t="str">
            <v>MENSAL</v>
          </cell>
          <cell r="I1290">
            <v>17162.14</v>
          </cell>
          <cell r="K1290">
            <v>14162.366015569325</v>
          </cell>
        </row>
        <row r="1291">
          <cell r="H1291" t="str">
            <v>MENSAL</v>
          </cell>
          <cell r="I1291">
            <v>17285.8</v>
          </cell>
          <cell r="K1291">
            <v>14264.411458706678</v>
          </cell>
        </row>
        <row r="1292">
          <cell r="H1292" t="str">
            <v>MENSAL</v>
          </cell>
          <cell r="I1292">
            <v>13009.52</v>
          </cell>
          <cell r="K1292">
            <v>10735.583320429121</v>
          </cell>
        </row>
        <row r="1293">
          <cell r="H1293" t="str">
            <v>MENSAL</v>
          </cell>
          <cell r="I1293">
            <v>17383.82</v>
          </cell>
          <cell r="K1293">
            <v>14345.298522723526</v>
          </cell>
        </row>
        <row r="1294">
          <cell r="H1294" t="str">
            <v>MENSAL</v>
          </cell>
          <cell r="I1294">
            <v>17517.84</v>
          </cell>
          <cell r="K1294">
            <v>14455.893139327667</v>
          </cell>
        </row>
        <row r="1295">
          <cell r="H1295" t="str">
            <v>MENSAL</v>
          </cell>
          <cell r="I1295">
            <v>17665.310000000001</v>
          </cell>
          <cell r="K1295">
            <v>14577.586827662341</v>
          </cell>
        </row>
        <row r="1296">
          <cell r="H1296" t="str">
            <v>MENSAL</v>
          </cell>
          <cell r="I1296">
            <v>18315.66</v>
          </cell>
          <cell r="K1296">
            <v>15114.262017249741</v>
          </cell>
        </row>
        <row r="1297">
          <cell r="H1297" t="str">
            <v>MENSAL</v>
          </cell>
          <cell r="I1297">
            <v>13000.85</v>
          </cell>
          <cell r="K1297">
            <v>10728.428751514348</v>
          </cell>
        </row>
        <row r="1298">
          <cell r="H1298" t="str">
            <v>MENSAL</v>
          </cell>
          <cell r="I1298">
            <v>14452.08</v>
          </cell>
          <cell r="K1298">
            <v>11925.997960993742</v>
          </cell>
        </row>
        <row r="1299">
          <cell r="H1299" t="str">
            <v>MENSAL</v>
          </cell>
          <cell r="I1299">
            <v>14524.2</v>
          </cell>
          <cell r="K1299">
            <v>11985.51209134362</v>
          </cell>
        </row>
        <row r="1300">
          <cell r="H1300" t="str">
            <v>MENSAL</v>
          </cell>
          <cell r="I1300">
            <v>14635.73</v>
          </cell>
          <cell r="K1300">
            <v>12077.547739678643</v>
          </cell>
        </row>
        <row r="1301">
          <cell r="H1301" t="str">
            <v>MENSAL</v>
          </cell>
          <cell r="I1301">
            <v>14675.57</v>
          </cell>
          <cell r="K1301">
            <v>12110.424097875248</v>
          </cell>
        </row>
        <row r="1302">
          <cell r="H1302" t="str">
            <v>MENSAL</v>
          </cell>
          <cell r="I1302">
            <v>16577.05</v>
          </cell>
          <cell r="K1302">
            <v>13679.544017144335</v>
          </cell>
        </row>
        <row r="1303">
          <cell r="H1303" t="str">
            <v>MENSAL</v>
          </cell>
          <cell r="I1303">
            <v>17811.919999999998</v>
          </cell>
          <cell r="K1303">
            <v>14698.570835574092</v>
          </cell>
        </row>
        <row r="1304">
          <cell r="H1304" t="str">
            <v>MENSAL</v>
          </cell>
          <cell r="I1304">
            <v>12583.08</v>
          </cell>
          <cell r="K1304">
            <v>10383.680855836747</v>
          </cell>
        </row>
        <row r="1305">
          <cell r="H1305" t="str">
            <v>MENSAL</v>
          </cell>
          <cell r="I1305">
            <v>19773.18</v>
          </cell>
          <cell r="K1305">
            <v>16317.021796333969</v>
          </cell>
        </row>
        <row r="1306">
          <cell r="H1306" t="str">
            <v>MENSAL</v>
          </cell>
          <cell r="I1306">
            <v>11340.41</v>
          </cell>
          <cell r="K1306">
            <v>9358.2174010130748</v>
          </cell>
        </row>
        <row r="1307">
          <cell r="H1307" t="str">
            <v>MENSAL</v>
          </cell>
          <cell r="I1307">
            <v>13670.48</v>
          </cell>
          <cell r="K1307">
            <v>11281.013985931831</v>
          </cell>
        </row>
        <row r="1308">
          <cell r="H1308" t="str">
            <v>MENSAL</v>
          </cell>
          <cell r="I1308">
            <v>20466.75</v>
          </cell>
          <cell r="K1308">
            <v>16889.362553222003</v>
          </cell>
        </row>
        <row r="1309">
          <cell r="H1309" t="str">
            <v>MENSAL</v>
          </cell>
          <cell r="I1309">
            <v>10727.22</v>
          </cell>
          <cell r="K1309">
            <v>8852.2070073741124</v>
          </cell>
        </row>
        <row r="1310">
          <cell r="H1310" t="str">
            <v>MENSAL</v>
          </cell>
          <cell r="I1310">
            <v>30589.919999999998</v>
          </cell>
          <cell r="K1310">
            <v>25243.101584475153</v>
          </cell>
        </row>
        <row r="1311">
          <cell r="H1311" t="str">
            <v>MENSAL</v>
          </cell>
          <cell r="I1311">
            <v>36268.339999999997</v>
          </cell>
          <cell r="K1311">
            <v>29928.989383440148</v>
          </cell>
        </row>
        <row r="1312">
          <cell r="H1312" t="str">
            <v>MENSAL</v>
          </cell>
          <cell r="I1312">
            <v>12698.88</v>
          </cell>
          <cell r="K1312">
            <v>10479.24014999254</v>
          </cell>
        </row>
        <row r="1313">
          <cell r="H1313" t="str">
            <v>MENSAL</v>
          </cell>
          <cell r="I1313">
            <v>12454.66</v>
          </cell>
          <cell r="K1313">
            <v>10277.707414079518</v>
          </cell>
        </row>
        <row r="1314">
          <cell r="H1314" t="str">
            <v>MENSAL</v>
          </cell>
          <cell r="I1314">
            <v>12328.41</v>
          </cell>
          <cell r="K1314">
            <v>10173.524677575466</v>
          </cell>
        </row>
        <row r="1315">
          <cell r="H1315" t="str">
            <v>MENSAL</v>
          </cell>
          <cell r="I1315">
            <v>12182.39</v>
          </cell>
          <cell r="K1315">
            <v>10053.027543442227</v>
          </cell>
        </row>
        <row r="1316">
          <cell r="H1316" t="str">
            <v>MENSAL</v>
          </cell>
          <cell r="I1316">
            <v>18931.060000000001</v>
          </cell>
          <cell r="K1316">
            <v>15622.096124533644</v>
          </cell>
        </row>
        <row r="1317">
          <cell r="H1317" t="str">
            <v>MENSAL</v>
          </cell>
          <cell r="I1317">
            <v>8273.0499999999993</v>
          </cell>
          <cell r="K1317">
            <v>6827.0018870086014</v>
          </cell>
        </row>
        <row r="1318">
          <cell r="H1318" t="str">
            <v>MENSAL</v>
          </cell>
          <cell r="I1318">
            <v>17971.89</v>
          </cell>
          <cell r="K1318">
            <v>14830.579646334909</v>
          </cell>
        </row>
        <row r="1319">
          <cell r="H1319" t="str">
            <v>MENSAL</v>
          </cell>
          <cell r="I1319">
            <v>14536.69</v>
          </cell>
          <cell r="K1319">
            <v>11995.818961671823</v>
          </cell>
        </row>
        <row r="1320">
          <cell r="H1320" t="str">
            <v>MENSAL</v>
          </cell>
          <cell r="I1320">
            <v>21302.32</v>
          </cell>
          <cell r="K1320">
            <v>17578.883100871029</v>
          </cell>
        </row>
        <row r="1321">
          <cell r="H1321" t="str">
            <v>MENSAL</v>
          </cell>
          <cell r="I1321">
            <v>26795.93</v>
          </cell>
          <cell r="K1321">
            <v>22112.263877789981</v>
          </cell>
        </row>
        <row r="1322">
          <cell r="H1322" t="str">
            <v>MENSAL</v>
          </cell>
          <cell r="I1322">
            <v>13344.34</v>
          </cell>
          <cell r="K1322">
            <v>11011.880063686835</v>
          </cell>
        </row>
        <row r="1323">
          <cell r="H1323" t="str">
            <v>MENSAL</v>
          </cell>
          <cell r="I1323">
            <v>27033.56</v>
          </cell>
          <cell r="K1323">
            <v>22308.358481159943</v>
          </cell>
        </row>
        <row r="1324">
          <cell r="H1324" t="str">
            <v>MENSAL</v>
          </cell>
          <cell r="I1324">
            <v>26834.400000000001</v>
          </cell>
          <cell r="K1324">
            <v>22144.009698568683</v>
          </cell>
        </row>
        <row r="1325">
          <cell r="H1325" t="str">
            <v>MENSAL</v>
          </cell>
          <cell r="I1325">
            <v>10918.62</v>
          </cell>
          <cell r="K1325">
            <v>8980.7363002029615</v>
          </cell>
        </row>
        <row r="1326">
          <cell r="H1326" t="str">
            <v>MENSAL</v>
          </cell>
          <cell r="I1326">
            <v>30160.720000000001</v>
          </cell>
          <cell r="K1326">
            <v>24736.78415172371</v>
          </cell>
        </row>
        <row r="1327">
          <cell r="H1327" t="str">
            <v>MENSAL</v>
          </cell>
          <cell r="I1327">
            <v>13645.47</v>
          </cell>
          <cell r="K1327">
            <v>11191.544699159082</v>
          </cell>
        </row>
        <row r="1328">
          <cell r="H1328" t="str">
            <v>MENSAL</v>
          </cell>
          <cell r="I1328">
            <v>12583.34</v>
          </cell>
          <cell r="K1328">
            <v>10320.422240840106</v>
          </cell>
        </row>
        <row r="1329">
          <cell r="H1329" t="str">
            <v>MENSAL</v>
          </cell>
          <cell r="I1329">
            <v>568861.4</v>
          </cell>
          <cell r="K1329">
            <v>465988.75068661984</v>
          </cell>
        </row>
        <row r="1330">
          <cell r="H1330" t="str">
            <v>MENSAL</v>
          </cell>
          <cell r="I1330">
            <v>21329.8</v>
          </cell>
          <cell r="K1330">
            <v>17436.854236589017</v>
          </cell>
        </row>
        <row r="1331">
          <cell r="H1331" t="str">
            <v>MENSAL</v>
          </cell>
          <cell r="I1331">
            <v>21254.51</v>
          </cell>
          <cell r="K1331">
            <v>17375.305569678272</v>
          </cell>
        </row>
        <row r="1332">
          <cell r="H1332" t="str">
            <v>MENSAL</v>
          </cell>
          <cell r="I1332">
            <v>17972.25</v>
          </cell>
          <cell r="K1332">
            <v>14692.097607738326</v>
          </cell>
        </row>
        <row r="1333">
          <cell r="H1333" t="str">
            <v>MENSAL</v>
          </cell>
          <cell r="I1333">
            <v>17959.830000000002</v>
          </cell>
          <cell r="K1333">
            <v>14681.94440753868</v>
          </cell>
        </row>
        <row r="1334">
          <cell r="H1334" t="str">
            <v>MENSAL</v>
          </cell>
          <cell r="I1334">
            <v>17847.04</v>
          </cell>
          <cell r="K1334">
            <v>14589.739942923687</v>
          </cell>
        </row>
        <row r="1335">
          <cell r="H1335" t="str">
            <v>MENSAL</v>
          </cell>
          <cell r="I1335">
            <v>17847.04</v>
          </cell>
          <cell r="K1335">
            <v>14589.739942923687</v>
          </cell>
        </row>
        <row r="1336">
          <cell r="H1336" t="str">
            <v>MENSAL</v>
          </cell>
          <cell r="I1336">
            <v>17858.62</v>
          </cell>
          <cell r="K1336">
            <v>14599.206453254757</v>
          </cell>
        </row>
        <row r="1337">
          <cell r="H1337" t="str">
            <v>MENSAL</v>
          </cell>
          <cell r="I1337">
            <v>12996.73</v>
          </cell>
          <cell r="K1337">
            <v>10624.670018579807</v>
          </cell>
        </row>
        <row r="1338">
          <cell r="H1338" t="str">
            <v>MENSAL</v>
          </cell>
          <cell r="I1338">
            <v>16039.76</v>
          </cell>
          <cell r="K1338">
            <v>13112.31034092542</v>
          </cell>
        </row>
        <row r="1339">
          <cell r="H1339" t="str">
            <v>MENSAL</v>
          </cell>
          <cell r="I1339">
            <v>16176.84</v>
          </cell>
          <cell r="K1339">
            <v>13224.37158757338</v>
          </cell>
        </row>
        <row r="1340">
          <cell r="H1340" t="str">
            <v>MENSAL</v>
          </cell>
          <cell r="I1340">
            <v>16224.47</v>
          </cell>
          <cell r="K1340">
            <v>13263.308538097468</v>
          </cell>
        </row>
        <row r="1341">
          <cell r="H1341" t="str">
            <v>MENSAL</v>
          </cell>
          <cell r="I1341">
            <v>17136.53</v>
          </cell>
          <cell r="K1341">
            <v>14008.906587541129</v>
          </cell>
        </row>
        <row r="1342">
          <cell r="H1342" t="str">
            <v>MENSAL</v>
          </cell>
          <cell r="I1342">
            <v>17162.14</v>
          </cell>
          <cell r="K1342">
            <v>14029.842453653284</v>
          </cell>
        </row>
        <row r="1343">
          <cell r="H1343" t="str">
            <v>MENSAL</v>
          </cell>
          <cell r="I1343">
            <v>17285.8</v>
          </cell>
          <cell r="K1343">
            <v>14130.933012162815</v>
          </cell>
        </row>
        <row r="1344">
          <cell r="H1344" t="str">
            <v>MENSAL</v>
          </cell>
          <cell r="I1344">
            <v>13009.52</v>
          </cell>
          <cell r="K1344">
            <v>10635.125689316803</v>
          </cell>
        </row>
        <row r="1345">
          <cell r="H1345" t="str">
            <v>MENSAL</v>
          </cell>
          <cell r="I1345">
            <v>17383.82</v>
          </cell>
          <cell r="K1345">
            <v>14211.063179922028</v>
          </cell>
        </row>
        <row r="1346">
          <cell r="H1346" t="str">
            <v>MENSAL</v>
          </cell>
          <cell r="I1346">
            <v>17517.84</v>
          </cell>
          <cell r="K1346">
            <v>14320.62291347732</v>
          </cell>
        </row>
        <row r="1347">
          <cell r="H1347" t="str">
            <v>MENSAL</v>
          </cell>
          <cell r="I1347">
            <v>17665.310000000001</v>
          </cell>
          <cell r="K1347">
            <v>14441.177859809202</v>
          </cell>
        </row>
        <row r="1348">
          <cell r="H1348" t="str">
            <v>MENSAL</v>
          </cell>
          <cell r="I1348">
            <v>18315.66</v>
          </cell>
          <cell r="K1348">
            <v>14972.831140794755</v>
          </cell>
        </row>
        <row r="1349">
          <cell r="H1349" t="str">
            <v>MENSAL</v>
          </cell>
          <cell r="I1349">
            <v>13000.85</v>
          </cell>
          <cell r="K1349">
            <v>10628.038068887581</v>
          </cell>
        </row>
        <row r="1350">
          <cell r="H1350" t="str">
            <v>MENSAL</v>
          </cell>
          <cell r="I1350">
            <v>14452.08</v>
          </cell>
          <cell r="K1350">
            <v>11814.401090283236</v>
          </cell>
        </row>
        <row r="1351">
          <cell r="H1351" t="str">
            <v>MENSAL</v>
          </cell>
          <cell r="I1351">
            <v>14524.2</v>
          </cell>
          <cell r="K1351">
            <v>11873.358320428049</v>
          </cell>
        </row>
        <row r="1352">
          <cell r="H1352" t="str">
            <v>MENSAL</v>
          </cell>
          <cell r="I1352">
            <v>14635.73</v>
          </cell>
          <cell r="K1352">
            <v>11964.532750240178</v>
          </cell>
        </row>
        <row r="1353">
          <cell r="H1353" t="str">
            <v>MENSAL</v>
          </cell>
          <cell r="I1353">
            <v>14675.57</v>
          </cell>
          <cell r="K1353">
            <v>11997.101469721172</v>
          </cell>
        </row>
        <row r="1354">
          <cell r="H1354" t="str">
            <v>MENSAL</v>
          </cell>
          <cell r="I1354">
            <v>16577.05</v>
          </cell>
          <cell r="K1354">
            <v>13551.538435552511</v>
          </cell>
        </row>
        <row r="1355">
          <cell r="H1355" t="str">
            <v>MENSAL</v>
          </cell>
          <cell r="I1355">
            <v>17811.919999999998</v>
          </cell>
          <cell r="K1355">
            <v>14561.029766513731</v>
          </cell>
        </row>
        <row r="1356">
          <cell r="H1356" t="str">
            <v>MENSAL</v>
          </cell>
          <cell r="I1356">
            <v>12583.08</v>
          </cell>
          <cell r="K1356">
            <v>10286.516132703471</v>
          </cell>
        </row>
        <row r="1357">
          <cell r="H1357" t="str">
            <v>MENSAL</v>
          </cell>
          <cell r="I1357">
            <v>19773.18</v>
          </cell>
          <cell r="K1357">
            <v>16164.336161325338</v>
          </cell>
        </row>
        <row r="1358">
          <cell r="H1358" t="str">
            <v>MENSAL</v>
          </cell>
          <cell r="I1358">
            <v>11340.41</v>
          </cell>
          <cell r="K1358">
            <v>9270.6483958197659</v>
          </cell>
        </row>
        <row r="1359">
          <cell r="H1359" t="str">
            <v>MENSAL</v>
          </cell>
          <cell r="I1359">
            <v>13670.48</v>
          </cell>
          <cell r="K1359">
            <v>11175.452517332811</v>
          </cell>
        </row>
        <row r="1360">
          <cell r="H1360" t="str">
            <v>MENSAL</v>
          </cell>
          <cell r="I1360">
            <v>20466.75</v>
          </cell>
          <cell r="K1360">
            <v>16731.321271024961</v>
          </cell>
        </row>
        <row r="1361">
          <cell r="H1361" t="str">
            <v>MENSAL</v>
          </cell>
          <cell r="I1361">
            <v>10727.22</v>
          </cell>
          <cell r="K1361">
            <v>8769.3729666392755</v>
          </cell>
        </row>
        <row r="1362">
          <cell r="H1362" t="str">
            <v>MENSAL</v>
          </cell>
          <cell r="I1362">
            <v>30589.919999999998</v>
          </cell>
          <cell r="K1362">
            <v>25006.890648244196</v>
          </cell>
        </row>
        <row r="1363">
          <cell r="H1363" t="str">
            <v>MENSAL</v>
          </cell>
          <cell r="I1363">
            <v>36268.339999999997</v>
          </cell>
          <cell r="K1363">
            <v>29648.930509571153</v>
          </cell>
        </row>
        <row r="1364">
          <cell r="H1364" t="str">
            <v>MENSAL</v>
          </cell>
          <cell r="I1364">
            <v>12698.88</v>
          </cell>
          <cell r="K1364">
            <v>10381.181236014192</v>
          </cell>
        </row>
        <row r="1365">
          <cell r="H1365" t="str">
            <v>MENSAL</v>
          </cell>
          <cell r="I1365">
            <v>12454.66</v>
          </cell>
          <cell r="K1365">
            <v>10181.534331605348</v>
          </cell>
        </row>
        <row r="1366">
          <cell r="H1366" t="str">
            <v>MENSAL</v>
          </cell>
          <cell r="I1366">
            <v>12328.41</v>
          </cell>
          <cell r="K1366">
            <v>10078.326479334377</v>
          </cell>
        </row>
        <row r="1367">
          <cell r="H1367" t="str">
            <v>MENSAL</v>
          </cell>
          <cell r="I1367">
            <v>12182.39</v>
          </cell>
          <cell r="K1367">
            <v>9958.9568905137257</v>
          </cell>
        </row>
        <row r="1368">
          <cell r="H1368" t="str">
            <v>MENSAL</v>
          </cell>
          <cell r="I1368">
            <v>18931.060000000001</v>
          </cell>
          <cell r="K1368">
            <v>15475.913218319951</v>
          </cell>
        </row>
        <row r="1369">
          <cell r="H1369" t="str">
            <v>MENSAL</v>
          </cell>
          <cell r="I1369">
            <v>8273.0499999999993</v>
          </cell>
          <cell r="K1369">
            <v>6763.118591923635</v>
          </cell>
        </row>
        <row r="1370">
          <cell r="H1370" t="str">
            <v>MENSAL</v>
          </cell>
          <cell r="I1370">
            <v>17971.89</v>
          </cell>
          <cell r="K1370">
            <v>14691.803312080365</v>
          </cell>
        </row>
        <row r="1371">
          <cell r="H1371" t="str">
            <v>MENSAL</v>
          </cell>
          <cell r="I1371">
            <v>14536.69</v>
          </cell>
          <cell r="K1371">
            <v>11883.568744783412</v>
          </cell>
        </row>
        <row r="1372">
          <cell r="H1372" t="str">
            <v>MENSAL</v>
          </cell>
          <cell r="I1372">
            <v>21302.32</v>
          </cell>
          <cell r="K1372">
            <v>17414.389668031341</v>
          </cell>
        </row>
        <row r="1373">
          <cell r="H1373" t="str">
            <v>MENSAL</v>
          </cell>
          <cell r="I1373">
            <v>26795.93</v>
          </cell>
          <cell r="K1373">
            <v>21905.349583392377</v>
          </cell>
        </row>
        <row r="1374">
          <cell r="H1374" t="str">
            <v>MENSAL</v>
          </cell>
          <cell r="I1374">
            <v>13344.34</v>
          </cell>
          <cell r="K1374">
            <v>10908.837000979112</v>
          </cell>
        </row>
        <row r="1375">
          <cell r="H1375" t="str">
            <v>MENSAL</v>
          </cell>
          <cell r="I1375">
            <v>27033.56</v>
          </cell>
          <cell r="K1375">
            <v>22099.609242284663</v>
          </cell>
        </row>
        <row r="1376">
          <cell r="H1376" t="str">
            <v>MENSAL</v>
          </cell>
          <cell r="I1376">
            <v>26834.400000000001</v>
          </cell>
          <cell r="K1376">
            <v>21936.798344397244</v>
          </cell>
        </row>
        <row r="1377">
          <cell r="H1377" t="str">
            <v>MENSAL</v>
          </cell>
          <cell r="I1377">
            <v>10918.62</v>
          </cell>
          <cell r="K1377">
            <v>8903.9757735652256</v>
          </cell>
        </row>
        <row r="1378">
          <cell r="H1378" t="str">
            <v>MENSAL</v>
          </cell>
          <cell r="I1378">
            <v>30160.720000000001</v>
          </cell>
          <cell r="K1378">
            <v>24515.329913891921</v>
          </cell>
        </row>
        <row r="1379">
          <cell r="H1379" t="str">
            <v>MENSAL</v>
          </cell>
          <cell r="I1379">
            <v>13645.47</v>
          </cell>
          <cell r="K1379">
            <v>11091.353219688215</v>
          </cell>
        </row>
        <row r="1380">
          <cell r="H1380" t="str">
            <v>MENSAL</v>
          </cell>
          <cell r="I1380">
            <v>12583.34</v>
          </cell>
          <cell r="K1380">
            <v>10228.029421004298</v>
          </cell>
        </row>
        <row r="1381">
          <cell r="H1381" t="str">
            <v>MENSAL</v>
          </cell>
          <cell r="I1381">
            <v>21329.8</v>
          </cell>
          <cell r="K1381">
            <v>17294.885251855379</v>
          </cell>
        </row>
        <row r="1382">
          <cell r="H1382" t="str">
            <v>MENSAL</v>
          </cell>
          <cell r="I1382">
            <v>21254.51</v>
          </cell>
          <cell r="K1382">
            <v>17233.837707545903</v>
          </cell>
        </row>
        <row r="1383">
          <cell r="H1383" t="str">
            <v>MENSAL</v>
          </cell>
          <cell r="I1383">
            <v>17972.25</v>
          </cell>
          <cell r="K1383">
            <v>14572.476135156347</v>
          </cell>
        </row>
        <row r="1384">
          <cell r="H1384" t="str">
            <v>MENSAL</v>
          </cell>
          <cell r="I1384">
            <v>17959.830000000002</v>
          </cell>
          <cell r="K1384">
            <v>14562.405601216598</v>
          </cell>
        </row>
        <row r="1385">
          <cell r="H1385" t="str">
            <v>MENSAL</v>
          </cell>
          <cell r="I1385">
            <v>17847.04</v>
          </cell>
          <cell r="K1385">
            <v>14470.951855398223</v>
          </cell>
        </row>
        <row r="1386">
          <cell r="H1386" t="str">
            <v>MENSAL</v>
          </cell>
          <cell r="I1386">
            <v>17847.04</v>
          </cell>
          <cell r="K1386">
            <v>14470.951855398223</v>
          </cell>
        </row>
        <row r="1387">
          <cell r="H1387" t="str">
            <v>MENSAL</v>
          </cell>
          <cell r="I1387">
            <v>17858.62</v>
          </cell>
          <cell r="K1387">
            <v>14480.34129042417</v>
          </cell>
        </row>
        <row r="1388">
          <cell r="H1388" t="str">
            <v>MENSAL</v>
          </cell>
          <cell r="I1388">
            <v>12996.73</v>
          </cell>
          <cell r="K1388">
            <v>10538.165102314431</v>
          </cell>
        </row>
        <row r="1389">
          <cell r="H1389" t="str">
            <v>MENSAL</v>
          </cell>
          <cell r="I1389">
            <v>16039.76</v>
          </cell>
          <cell r="K1389">
            <v>13005.551325718001</v>
          </cell>
        </row>
        <row r="1390">
          <cell r="H1390" t="str">
            <v>MENSAL</v>
          </cell>
          <cell r="I1390">
            <v>16176.84</v>
          </cell>
          <cell r="K1390">
            <v>13116.700181793742</v>
          </cell>
        </row>
        <row r="1391">
          <cell r="H1391" t="str">
            <v>MENSAL</v>
          </cell>
          <cell r="I1391">
            <v>16224.47</v>
          </cell>
          <cell r="K1391">
            <v>13155.320111870249</v>
          </cell>
        </row>
        <row r="1392">
          <cell r="H1392" t="str">
            <v>MENSAL</v>
          </cell>
          <cell r="I1392">
            <v>17136.53</v>
          </cell>
          <cell r="K1392">
            <v>13894.847582489158</v>
          </cell>
        </row>
        <row r="1393">
          <cell r="H1393" t="str">
            <v>MENSAL</v>
          </cell>
          <cell r="I1393">
            <v>17162.14</v>
          </cell>
          <cell r="K1393">
            <v>13915.612991039638</v>
          </cell>
        </row>
        <row r="1394">
          <cell r="H1394" t="str">
            <v>MENSAL</v>
          </cell>
          <cell r="I1394">
            <v>17285.8</v>
          </cell>
          <cell r="K1394">
            <v>14015.880481135393</v>
          </cell>
        </row>
        <row r="1395">
          <cell r="H1395" t="str">
            <v>MENSAL</v>
          </cell>
          <cell r="I1395">
            <v>13009.52</v>
          </cell>
          <cell r="K1395">
            <v>10548.535644109068</v>
          </cell>
        </row>
        <row r="1396">
          <cell r="H1396" t="str">
            <v>MENSAL</v>
          </cell>
          <cell r="I1396">
            <v>17383.82</v>
          </cell>
          <cell r="K1396">
            <v>14095.358237719462</v>
          </cell>
        </row>
        <row r="1397">
          <cell r="H1397" t="str">
            <v>MENSAL</v>
          </cell>
          <cell r="I1397">
            <v>17517.84</v>
          </cell>
          <cell r="K1397">
            <v>14204.025947752076</v>
          </cell>
        </row>
        <row r="1398">
          <cell r="H1398" t="str">
            <v>MENSAL</v>
          </cell>
          <cell r="I1398">
            <v>17665.310000000001</v>
          </cell>
          <cell r="K1398">
            <v>14323.599348725884</v>
          </cell>
        </row>
        <row r="1399">
          <cell r="H1399" t="str">
            <v>MENSAL</v>
          </cell>
          <cell r="I1399">
            <v>18315.66</v>
          </cell>
          <cell r="K1399">
            <v>14850.923966094266</v>
          </cell>
        </row>
        <row r="1400">
          <cell r="H1400" t="str">
            <v>MENSAL</v>
          </cell>
          <cell r="I1400">
            <v>13000.85</v>
          </cell>
          <cell r="K1400">
            <v>10541.50573032021</v>
          </cell>
        </row>
        <row r="1401">
          <cell r="H1401" t="str">
            <v>MENSAL</v>
          </cell>
          <cell r="I1401">
            <v>14452.08</v>
          </cell>
          <cell r="K1401">
            <v>11718.20951207391</v>
          </cell>
        </row>
        <row r="1402">
          <cell r="H1402" t="str">
            <v>MENSAL</v>
          </cell>
          <cell r="I1402">
            <v>14524.2</v>
          </cell>
          <cell r="K1402">
            <v>11776.68671881583</v>
          </cell>
        </row>
        <row r="1403">
          <cell r="H1403" t="str">
            <v>MENSAL</v>
          </cell>
          <cell r="I1403">
            <v>14635.73</v>
          </cell>
          <cell r="K1403">
            <v>11867.118816263504</v>
          </cell>
        </row>
        <row r="1404">
          <cell r="H1404" t="str">
            <v>MENSAL</v>
          </cell>
          <cell r="I1404">
            <v>14675.57</v>
          </cell>
          <cell r="K1404">
            <v>11899.422364746562</v>
          </cell>
        </row>
        <row r="1405">
          <cell r="H1405" t="str">
            <v>MENSAL</v>
          </cell>
          <cell r="I1405">
            <v>16577.05</v>
          </cell>
          <cell r="K1405">
            <v>13441.203272617146</v>
          </cell>
        </row>
        <row r="1406">
          <cell r="H1406" t="str">
            <v>MENSAL</v>
          </cell>
          <cell r="I1406">
            <v>17811.919999999998</v>
          </cell>
          <cell r="K1406">
            <v>14442.475434145084</v>
          </cell>
        </row>
        <row r="1407">
          <cell r="H1407" t="str">
            <v>MENSAL</v>
          </cell>
          <cell r="I1407">
            <v>12583.08</v>
          </cell>
          <cell r="K1407">
            <v>10202.764428870236</v>
          </cell>
        </row>
        <row r="1408">
          <cell r="H1408" t="str">
            <v>MENSAL</v>
          </cell>
          <cell r="I1408">
            <v>19773.18</v>
          </cell>
          <cell r="K1408">
            <v>16032.727881381061</v>
          </cell>
        </row>
        <row r="1409">
          <cell r="H1409" t="str">
            <v>MENSAL</v>
          </cell>
          <cell r="I1409">
            <v>11340.41</v>
          </cell>
          <cell r="K1409">
            <v>9195.1677774284453</v>
          </cell>
        </row>
        <row r="1410">
          <cell r="H1410" t="str">
            <v>MENSAL</v>
          </cell>
          <cell r="I1410">
            <v>13670.48</v>
          </cell>
          <cell r="K1410">
            <v>11084.463189424368</v>
          </cell>
        </row>
        <row r="1411">
          <cell r="H1411" t="str">
            <v>MENSAL</v>
          </cell>
          <cell r="I1411">
            <v>20466.75</v>
          </cell>
          <cell r="K1411">
            <v>16595.096659528503</v>
          </cell>
        </row>
        <row r="1412">
          <cell r="H1412" t="str">
            <v>MENSAL</v>
          </cell>
          <cell r="I1412">
            <v>10727.22</v>
          </cell>
          <cell r="K1412">
            <v>8697.9736786752819</v>
          </cell>
        </row>
        <row r="1413">
          <cell r="H1413" t="str">
            <v>MENSAL</v>
          </cell>
          <cell r="I1413">
            <v>30589.919999999998</v>
          </cell>
          <cell r="K1413">
            <v>24803.287244298393</v>
          </cell>
        </row>
        <row r="1414">
          <cell r="H1414" t="str">
            <v>MENSAL</v>
          </cell>
          <cell r="I1414">
            <v>36268.339999999997</v>
          </cell>
          <cell r="K1414">
            <v>29407.532118223164</v>
          </cell>
        </row>
        <row r="1415">
          <cell r="H1415" t="str">
            <v>MENSAL</v>
          </cell>
          <cell r="I1415">
            <v>12698.88</v>
          </cell>
          <cell r="K1415">
            <v>10296.658779129726</v>
          </cell>
        </row>
        <row r="1416">
          <cell r="H1416" t="str">
            <v>MENSAL</v>
          </cell>
          <cell r="I1416">
            <v>12454.66</v>
          </cell>
          <cell r="K1416">
            <v>10098.637378262951</v>
          </cell>
        </row>
        <row r="1417">
          <cell r="H1417" t="str">
            <v>MENSAL</v>
          </cell>
          <cell r="I1417">
            <v>12328.41</v>
          </cell>
          <cell r="K1417">
            <v>9996.2698331829815</v>
          </cell>
        </row>
        <row r="1418">
          <cell r="H1418" t="str">
            <v>MENSAL</v>
          </cell>
          <cell r="I1418">
            <v>12182.39</v>
          </cell>
          <cell r="K1418">
            <v>9877.8721386675188</v>
          </cell>
        </row>
        <row r="1419">
          <cell r="H1419" t="str">
            <v>MENSAL</v>
          </cell>
          <cell r="I1419">
            <v>18931.060000000001</v>
          </cell>
          <cell r="K1419">
            <v>15349.910003656354</v>
          </cell>
        </row>
        <row r="1420">
          <cell r="H1420" t="str">
            <v>MENSAL</v>
          </cell>
          <cell r="I1420">
            <v>8273.0499999999993</v>
          </cell>
          <cell r="K1420">
            <v>6708.0540104858992</v>
          </cell>
        </row>
        <row r="1421">
          <cell r="H1421" t="str">
            <v>MENSAL</v>
          </cell>
          <cell r="I1421">
            <v>17971.89</v>
          </cell>
          <cell r="K1421">
            <v>14572.18423562186</v>
          </cell>
        </row>
        <row r="1422">
          <cell r="H1422" t="str">
            <v>MENSAL</v>
          </cell>
          <cell r="I1422">
            <v>14536.69</v>
          </cell>
          <cell r="K1422">
            <v>11786.814010998396</v>
          </cell>
        </row>
        <row r="1423">
          <cell r="H1423" t="str">
            <v>MENSAL</v>
          </cell>
          <cell r="I1423">
            <v>21302.32</v>
          </cell>
          <cell r="K1423">
            <v>17272.603587389654</v>
          </cell>
        </row>
        <row r="1424">
          <cell r="H1424" t="str">
            <v>MENSAL</v>
          </cell>
          <cell r="I1424">
            <v>26795.93</v>
          </cell>
          <cell r="K1424">
            <v>21726.998591958156</v>
          </cell>
        </row>
        <row r="1425">
          <cell r="H1425" t="str">
            <v>MENSAL</v>
          </cell>
          <cell r="I1425">
            <v>13344.34</v>
          </cell>
          <cell r="K1425">
            <v>10820.018427821349</v>
          </cell>
        </row>
        <row r="1426">
          <cell r="H1426" t="str">
            <v>MENSAL</v>
          </cell>
          <cell r="I1426">
            <v>27033.56</v>
          </cell>
          <cell r="K1426">
            <v>21919.676609679769</v>
          </cell>
        </row>
        <row r="1427">
          <cell r="H1427" t="str">
            <v>MENSAL</v>
          </cell>
          <cell r="I1427">
            <v>26834.400000000001</v>
          </cell>
          <cell r="K1427">
            <v>21758.191300546088</v>
          </cell>
        </row>
        <row r="1428">
          <cell r="H1428" t="str">
            <v>MENSAL</v>
          </cell>
          <cell r="I1428">
            <v>10918.62</v>
          </cell>
          <cell r="K1428">
            <v>8824.2635863822288</v>
          </cell>
        </row>
        <row r="1429">
          <cell r="H1429" t="str">
            <v>MENSAL</v>
          </cell>
          <cell r="I1429">
            <v>30160.720000000001</v>
          </cell>
          <cell r="K1429">
            <v>24305.791456021194</v>
          </cell>
        </row>
        <row r="1430">
          <cell r="H1430" t="str">
            <v>MENSAL</v>
          </cell>
          <cell r="I1430">
            <v>13645.47</v>
          </cell>
          <cell r="K1430">
            <v>10996.552739437038</v>
          </cell>
        </row>
        <row r="1431">
          <cell r="H1431" t="str">
            <v>MENSAL</v>
          </cell>
          <cell r="I1431">
            <v>12583.34</v>
          </cell>
          <cell r="K1431">
            <v>10140.607978198455</v>
          </cell>
        </row>
        <row r="1432">
          <cell r="H1432" t="str">
            <v>MENSAL</v>
          </cell>
          <cell r="I1432">
            <v>21329.8</v>
          </cell>
          <cell r="K1432">
            <v>17133.049313285122</v>
          </cell>
        </row>
        <row r="1433">
          <cell r="H1433" t="str">
            <v>MENSAL</v>
          </cell>
          <cell r="I1433">
            <v>21254.51</v>
          </cell>
          <cell r="K1433">
            <v>17072.5730180176</v>
          </cell>
        </row>
        <row r="1434">
          <cell r="H1434" t="str">
            <v>MENSAL</v>
          </cell>
          <cell r="I1434">
            <v>17972.25</v>
          </cell>
          <cell r="K1434">
            <v>14436.114990327551</v>
          </cell>
        </row>
        <row r="1435">
          <cell r="H1435" t="str">
            <v>MENSAL</v>
          </cell>
          <cell r="I1435">
            <v>17959.830000000002</v>
          </cell>
          <cell r="K1435">
            <v>14426.138690855874</v>
          </cell>
        </row>
        <row r="1436">
          <cell r="H1436" t="str">
            <v>MENSAL</v>
          </cell>
          <cell r="I1436">
            <v>17847.04</v>
          </cell>
          <cell r="K1436">
            <v>14335.540718439563</v>
          </cell>
        </row>
        <row r="1437">
          <cell r="H1437" t="str">
            <v>MENSAL</v>
          </cell>
          <cell r="I1437">
            <v>17847.04</v>
          </cell>
          <cell r="K1437">
            <v>14335.540718439563</v>
          </cell>
        </row>
        <row r="1438">
          <cell r="H1438" t="str">
            <v>MENSAL</v>
          </cell>
          <cell r="I1438">
            <v>17858.62</v>
          </cell>
          <cell r="K1438">
            <v>14344.842292343106</v>
          </cell>
        </row>
        <row r="1439">
          <cell r="H1439" t="str">
            <v>MENSAL</v>
          </cell>
          <cell r="I1439">
            <v>12996.73</v>
          </cell>
          <cell r="K1439">
            <v>10439.55480133204</v>
          </cell>
        </row>
        <row r="1440">
          <cell r="H1440" t="str">
            <v>MENSAL</v>
          </cell>
          <cell r="I1440">
            <v>16039.76</v>
          </cell>
          <cell r="K1440">
            <v>12883.852593707312</v>
          </cell>
        </row>
        <row r="1441">
          <cell r="H1441" t="str">
            <v>MENSAL</v>
          </cell>
          <cell r="I1441">
            <v>16176.84</v>
          </cell>
          <cell r="K1441">
            <v>12993.961380468796</v>
          </cell>
        </row>
        <row r="1442">
          <cell r="H1442" t="str">
            <v>MENSAL</v>
          </cell>
          <cell r="I1442">
            <v>16224.47</v>
          </cell>
          <cell r="K1442">
            <v>13032.219926671374</v>
          </cell>
        </row>
        <row r="1443">
          <cell r="H1443" t="str">
            <v>MENSAL</v>
          </cell>
          <cell r="I1443">
            <v>17136.53</v>
          </cell>
          <cell r="K1443">
            <v>13764.827309613307</v>
          </cell>
        </row>
        <row r="1444">
          <cell r="H1444" t="str">
            <v>MENSAL</v>
          </cell>
          <cell r="I1444">
            <v>17162.14</v>
          </cell>
          <cell r="K1444">
            <v>13785.39840699412</v>
          </cell>
        </row>
        <row r="1445">
          <cell r="H1445" t="str">
            <v>MENSAL</v>
          </cell>
          <cell r="I1445">
            <v>17285.8</v>
          </cell>
          <cell r="K1445">
            <v>13884.727649559958</v>
          </cell>
        </row>
        <row r="1446">
          <cell r="H1446" t="str">
            <v>MENSAL</v>
          </cell>
          <cell r="I1446">
            <v>13009.52</v>
          </cell>
          <cell r="K1446">
            <v>10449.828301351588</v>
          </cell>
        </row>
        <row r="1447">
          <cell r="H1447" t="str">
            <v>MENSAL</v>
          </cell>
          <cell r="I1447">
            <v>17383.82</v>
          </cell>
          <cell r="K1447">
            <v>13963.461697403267</v>
          </cell>
        </row>
        <row r="1448">
          <cell r="H1448" t="str">
            <v>MENSAL</v>
          </cell>
          <cell r="I1448">
            <v>17517.84</v>
          </cell>
          <cell r="K1448">
            <v>14071.112555309412</v>
          </cell>
        </row>
        <row r="1449">
          <cell r="H1449" t="str">
            <v>MENSAL</v>
          </cell>
          <cell r="I1449">
            <v>17665.310000000001</v>
          </cell>
          <cell r="K1449">
            <v>14189.567054752923</v>
          </cell>
        </row>
        <row r="1450">
          <cell r="H1450" t="str">
            <v>MENSAL</v>
          </cell>
          <cell r="I1450">
            <v>18315.66</v>
          </cell>
          <cell r="K1450">
            <v>14711.95726098528</v>
          </cell>
        </row>
        <row r="1451">
          <cell r="H1451" t="str">
            <v>MENSAL</v>
          </cell>
          <cell r="I1451">
            <v>13000.85</v>
          </cell>
          <cell r="K1451">
            <v>10442.864169594788</v>
          </cell>
        </row>
        <row r="1452">
          <cell r="H1452" t="str">
            <v>MENSAL</v>
          </cell>
          <cell r="I1452">
            <v>14452.08</v>
          </cell>
          <cell r="K1452">
            <v>11608.557010358358</v>
          </cell>
        </row>
        <row r="1453">
          <cell r="H1453" t="str">
            <v>MENSAL</v>
          </cell>
          <cell r="I1453">
            <v>14524.2</v>
          </cell>
          <cell r="K1453">
            <v>11666.487019850905</v>
          </cell>
        </row>
        <row r="1454">
          <cell r="H1454" t="str">
            <v>MENSAL</v>
          </cell>
          <cell r="I1454">
            <v>14635.73</v>
          </cell>
          <cell r="K1454">
            <v>11756.072903915016</v>
          </cell>
        </row>
        <row r="1455">
          <cell r="H1455" t="str">
            <v>MENSAL</v>
          </cell>
          <cell r="I1455">
            <v>14675.57</v>
          </cell>
          <cell r="K1455">
            <v>11788.074173717887</v>
          </cell>
        </row>
        <row r="1456">
          <cell r="H1456" t="str">
            <v>MENSAL</v>
          </cell>
          <cell r="I1456">
            <v>16577.05</v>
          </cell>
          <cell r="K1456">
            <v>13315.427951447888</v>
          </cell>
        </row>
        <row r="1457">
          <cell r="H1457" t="str">
            <v>MENSAL</v>
          </cell>
          <cell r="I1457">
            <v>17811.919999999998</v>
          </cell>
          <cell r="K1457">
            <v>14307.330763733817</v>
          </cell>
        </row>
        <row r="1458">
          <cell r="H1458" t="str">
            <v>MENSAL</v>
          </cell>
          <cell r="I1458">
            <v>12583.08</v>
          </cell>
          <cell r="K1458">
            <v>10107.292621262824</v>
          </cell>
        </row>
        <row r="1459">
          <cell r="H1459" t="str">
            <v>MENSAL</v>
          </cell>
          <cell r="I1459">
            <v>19773.18</v>
          </cell>
          <cell r="K1459">
            <v>15882.702511062605</v>
          </cell>
        </row>
        <row r="1460">
          <cell r="H1460" t="str">
            <v>MENSAL</v>
          </cell>
          <cell r="I1460">
            <v>11340.41</v>
          </cell>
          <cell r="K1460">
            <v>9109.1245001299485</v>
          </cell>
        </row>
        <row r="1461">
          <cell r="H1461" t="str">
            <v>MENSAL</v>
          </cell>
          <cell r="I1461">
            <v>13670.48</v>
          </cell>
          <cell r="K1461">
            <v>10980.740934105244</v>
          </cell>
        </row>
        <row r="1462">
          <cell r="H1462" t="str">
            <v>MENSAL</v>
          </cell>
          <cell r="I1462">
            <v>20466.75</v>
          </cell>
          <cell r="K1462">
            <v>16439.808954264845</v>
          </cell>
        </row>
        <row r="1463">
          <cell r="H1463" t="str">
            <v>MENSAL</v>
          </cell>
          <cell r="I1463">
            <v>10727.22</v>
          </cell>
          <cell r="K1463">
            <v>8616.5828678402249</v>
          </cell>
        </row>
        <row r="1464">
          <cell r="H1464" t="str">
            <v>MENSAL</v>
          </cell>
          <cell r="I1464">
            <v>30589.919999999998</v>
          </cell>
          <cell r="K1464">
            <v>24571.191846592414</v>
          </cell>
        </row>
        <row r="1465">
          <cell r="H1465" t="str">
            <v>MENSAL</v>
          </cell>
          <cell r="I1465">
            <v>36268.339999999997</v>
          </cell>
          <cell r="K1465">
            <v>29132.35275206478</v>
          </cell>
        </row>
        <row r="1466">
          <cell r="H1466" t="str">
            <v>MENSAL</v>
          </cell>
          <cell r="I1466">
            <v>12698.88</v>
          </cell>
          <cell r="K1466">
            <v>10200.308360298277</v>
          </cell>
        </row>
        <row r="1467">
          <cell r="H1467" t="str">
            <v>MENSAL</v>
          </cell>
          <cell r="I1467">
            <v>12454.66</v>
          </cell>
          <cell r="K1467">
            <v>10004.139933810899</v>
          </cell>
        </row>
        <row r="1468">
          <cell r="H1468" t="str">
            <v>MENSAL</v>
          </cell>
          <cell r="I1468">
            <v>12328.41</v>
          </cell>
          <cell r="K1468">
            <v>9902.7302874099842</v>
          </cell>
        </row>
        <row r="1469">
          <cell r="H1469" t="str">
            <v>MENSAL</v>
          </cell>
          <cell r="I1469">
            <v>12182.39</v>
          </cell>
          <cell r="K1469">
            <v>9785.4404928162276</v>
          </cell>
        </row>
        <row r="1470">
          <cell r="H1470" t="str">
            <v>MENSAL</v>
          </cell>
          <cell r="I1470">
            <v>18931.060000000001</v>
          </cell>
          <cell r="K1470">
            <v>15206.274064114972</v>
          </cell>
        </row>
        <row r="1471">
          <cell r="H1471" t="str">
            <v>MENSAL</v>
          </cell>
          <cell r="I1471">
            <v>8273.0499999999993</v>
          </cell>
          <cell r="K1471">
            <v>6645.2837636205441</v>
          </cell>
        </row>
        <row r="1472">
          <cell r="H1472" t="str">
            <v>MENSAL</v>
          </cell>
          <cell r="I1472">
            <v>17971.89</v>
          </cell>
          <cell r="K1472">
            <v>14435.825822226921</v>
          </cell>
        </row>
        <row r="1473">
          <cell r="H1473" t="str">
            <v>MENSAL</v>
          </cell>
          <cell r="I1473">
            <v>14536.69</v>
          </cell>
          <cell r="K1473">
            <v>11676.519546453261</v>
          </cell>
        </row>
        <row r="1474">
          <cell r="H1474" t="str">
            <v>MENSAL</v>
          </cell>
          <cell r="I1474">
            <v>21302.32</v>
          </cell>
          <cell r="K1474">
            <v>17110.976148270493</v>
          </cell>
        </row>
        <row r="1475">
          <cell r="H1475" t="str">
            <v>MENSAL</v>
          </cell>
          <cell r="I1475">
            <v>26795.93</v>
          </cell>
          <cell r="K1475">
            <v>21523.689396306399</v>
          </cell>
        </row>
        <row r="1476">
          <cell r="H1476" t="str">
            <v>MENSAL</v>
          </cell>
          <cell r="I1476">
            <v>13344.34</v>
          </cell>
          <cell r="K1476">
            <v>10718.770699830435</v>
          </cell>
        </row>
        <row r="1477">
          <cell r="H1477" t="str">
            <v>MENSAL</v>
          </cell>
          <cell r="I1477">
            <v>27033.56</v>
          </cell>
          <cell r="K1477">
            <v>21714.564440062833</v>
          </cell>
        </row>
        <row r="1478">
          <cell r="H1478" t="str">
            <v>MENSAL</v>
          </cell>
          <cell r="I1478">
            <v>26834.400000000001</v>
          </cell>
          <cell r="K1478">
            <v>21554.590220837439</v>
          </cell>
        </row>
        <row r="1479">
          <cell r="H1479" t="str">
            <v>MENSAL</v>
          </cell>
          <cell r="I1479">
            <v>10918.62</v>
          </cell>
          <cell r="K1479">
            <v>8745.2650166828244</v>
          </cell>
        </row>
        <row r="1480">
          <cell r="H1480" t="str">
            <v>MENSAL</v>
          </cell>
          <cell r="I1480">
            <v>30160.720000000001</v>
          </cell>
          <cell r="K1480">
            <v>24078.351347821808</v>
          </cell>
        </row>
        <row r="1481">
          <cell r="H1481" t="str">
            <v>MENSAL</v>
          </cell>
          <cell r="I1481">
            <v>13645.47</v>
          </cell>
          <cell r="K1481">
            <v>10893.653101323907</v>
          </cell>
        </row>
        <row r="1482">
          <cell r="H1482" t="str">
            <v>MENSAL</v>
          </cell>
          <cell r="I1482">
            <v>12583.34</v>
          </cell>
          <cell r="K1482">
            <v>10045.717796163357</v>
          </cell>
        </row>
        <row r="1483">
          <cell r="H1483" t="str">
            <v>MENSAL</v>
          </cell>
          <cell r="I1483">
            <v>21329.8</v>
          </cell>
          <cell r="K1483">
            <v>16979.666951449559</v>
          </cell>
        </row>
        <row r="1484">
          <cell r="H1484" t="str">
            <v>MENSAL</v>
          </cell>
          <cell r="I1484">
            <v>21254.51</v>
          </cell>
          <cell r="K1484">
            <v>16919.732065760305</v>
          </cell>
        </row>
        <row r="1485">
          <cell r="H1485" t="str">
            <v>MENSAL</v>
          </cell>
          <cell r="I1485">
            <v>17972.25</v>
          </cell>
          <cell r="K1485">
            <v>14306.876734343001</v>
          </cell>
        </row>
        <row r="1486">
          <cell r="H1486" t="str">
            <v>MENSAL</v>
          </cell>
          <cell r="I1486">
            <v>17959.830000000002</v>
          </cell>
          <cell r="K1486">
            <v>14296.989746957419</v>
          </cell>
        </row>
        <row r="1487">
          <cell r="H1487" t="str">
            <v>MENSAL</v>
          </cell>
          <cell r="I1487">
            <v>17847.04</v>
          </cell>
          <cell r="K1487">
            <v>14207.202846215077</v>
          </cell>
        </row>
        <row r="1488">
          <cell r="H1488" t="str">
            <v>MENSAL</v>
          </cell>
          <cell r="I1488">
            <v>17847.04</v>
          </cell>
          <cell r="K1488">
            <v>14207.202846215077</v>
          </cell>
        </row>
        <row r="1489">
          <cell r="H1489" t="str">
            <v>MENSAL</v>
          </cell>
          <cell r="I1489">
            <v>17858.62</v>
          </cell>
          <cell r="K1489">
            <v>14216.421148463469</v>
          </cell>
        </row>
        <row r="1490">
          <cell r="H1490" t="str">
            <v>MENSAL</v>
          </cell>
          <cell r="I1490">
            <v>12996.73</v>
          </cell>
          <cell r="K1490">
            <v>10346.095456024577</v>
          </cell>
        </row>
        <row r="1491">
          <cell r="H1491" t="str">
            <v>MENSAL</v>
          </cell>
          <cell r="I1491">
            <v>16039.76</v>
          </cell>
          <cell r="K1491">
            <v>12768.510852477875</v>
          </cell>
        </row>
        <row r="1492">
          <cell r="H1492" t="str">
            <v>MENSAL</v>
          </cell>
          <cell r="I1492">
            <v>16176.84</v>
          </cell>
          <cell r="K1492">
            <v>12877.633898437271</v>
          </cell>
        </row>
        <row r="1493">
          <cell r="H1493" t="str">
            <v>MENSAL</v>
          </cell>
          <cell r="I1493">
            <v>16224.47</v>
          </cell>
          <cell r="K1493">
            <v>12915.549937823365</v>
          </cell>
        </row>
        <row r="1494">
          <cell r="H1494" t="str">
            <v>MENSAL</v>
          </cell>
          <cell r="I1494">
            <v>17136.53</v>
          </cell>
          <cell r="K1494">
            <v>13641.598707138552</v>
          </cell>
        </row>
        <row r="1495">
          <cell r="H1495" t="str">
            <v>MENSAL</v>
          </cell>
          <cell r="I1495">
            <v>17162.14</v>
          </cell>
          <cell r="K1495">
            <v>13661.985643285474</v>
          </cell>
        </row>
        <row r="1496">
          <cell r="H1496" t="str">
            <v>MENSAL</v>
          </cell>
          <cell r="I1496">
            <v>17285.8</v>
          </cell>
          <cell r="K1496">
            <v>13760.425648124537</v>
          </cell>
        </row>
        <row r="1497">
          <cell r="H1497" t="str">
            <v>MENSAL</v>
          </cell>
          <cell r="I1497">
            <v>13009.52</v>
          </cell>
          <cell r="K1497">
            <v>10356.276983292017</v>
          </cell>
        </row>
        <row r="1498">
          <cell r="H1498" t="str">
            <v>MENSAL</v>
          </cell>
          <cell r="I1498">
            <v>17383.82</v>
          </cell>
          <cell r="K1498">
            <v>13838.454835204637</v>
          </cell>
        </row>
        <row r="1499">
          <cell r="H1499" t="str">
            <v>MENSAL</v>
          </cell>
          <cell r="I1499">
            <v>17517.84</v>
          </cell>
          <cell r="K1499">
            <v>13945.141956735701</v>
          </cell>
        </row>
        <row r="1500">
          <cell r="H1500" t="str">
            <v>MENSAL</v>
          </cell>
          <cell r="I1500">
            <v>17665.310000000001</v>
          </cell>
          <cell r="K1500">
            <v>14062.536000999138</v>
          </cell>
        </row>
        <row r="1501">
          <cell r="H1501" t="str">
            <v>MENSAL</v>
          </cell>
          <cell r="I1501">
            <v>18315.66</v>
          </cell>
          <cell r="K1501">
            <v>14580.249547393159</v>
          </cell>
        </row>
        <row r="1502">
          <cell r="H1502" t="str">
            <v>MENSAL</v>
          </cell>
          <cell r="I1502">
            <v>13000.85</v>
          </cell>
          <cell r="K1502">
            <v>10349.375197411744</v>
          </cell>
        </row>
        <row r="1503">
          <cell r="H1503" t="str">
            <v>MENSAL</v>
          </cell>
          <cell r="I1503">
            <v>14452.08</v>
          </cell>
          <cell r="K1503">
            <v>11504.632258891557</v>
          </cell>
        </row>
        <row r="1504">
          <cell r="H1504" t="str">
            <v>MENSAL</v>
          </cell>
          <cell r="I1504">
            <v>14524.2</v>
          </cell>
          <cell r="K1504">
            <v>11562.043654241657</v>
          </cell>
        </row>
        <row r="1505">
          <cell r="H1505" t="str">
            <v>MENSAL</v>
          </cell>
          <cell r="I1505">
            <v>14635.73</v>
          </cell>
          <cell r="K1505">
            <v>11650.827527278214</v>
          </cell>
        </row>
        <row r="1506">
          <cell r="H1506" t="str">
            <v>MENSAL</v>
          </cell>
          <cell r="I1506">
            <v>14675.57</v>
          </cell>
          <cell r="K1506">
            <v>11682.542308070615</v>
          </cell>
        </row>
        <row r="1507">
          <cell r="H1507" t="str">
            <v>MENSAL</v>
          </cell>
          <cell r="I1507">
            <v>16577.05</v>
          </cell>
          <cell r="K1507">
            <v>13196.222563621173</v>
          </cell>
        </row>
        <row r="1508">
          <cell r="H1508" t="str">
            <v>MENSAL</v>
          </cell>
          <cell r="I1508">
            <v>17811.919999999998</v>
          </cell>
          <cell r="K1508">
            <v>14179.24543905069</v>
          </cell>
        </row>
        <row r="1509">
          <cell r="H1509" t="str">
            <v>MENSAL</v>
          </cell>
          <cell r="I1509">
            <v>12583.08</v>
          </cell>
          <cell r="K1509">
            <v>10016.807828645646</v>
          </cell>
        </row>
        <row r="1510">
          <cell r="H1510" t="str">
            <v>MENSAL</v>
          </cell>
          <cell r="I1510">
            <v>19773.18</v>
          </cell>
          <cell r="K1510">
            <v>15740.513786864545</v>
          </cell>
        </row>
        <row r="1511">
          <cell r="H1511" t="str">
            <v>MENSAL</v>
          </cell>
          <cell r="I1511">
            <v>11340.41</v>
          </cell>
          <cell r="K1511">
            <v>9027.5757340850869</v>
          </cell>
        </row>
        <row r="1512">
          <cell r="H1512" t="str">
            <v>MENSAL</v>
          </cell>
          <cell r="I1512">
            <v>13670.48</v>
          </cell>
          <cell r="K1512">
            <v>10882.436659811727</v>
          </cell>
        </row>
        <row r="1513">
          <cell r="H1513" t="str">
            <v>MENSAL</v>
          </cell>
          <cell r="I1513">
            <v>20466.75</v>
          </cell>
          <cell r="K1513">
            <v>16292.632775674421</v>
          </cell>
        </row>
        <row r="1514">
          <cell r="H1514" t="str">
            <v>MENSAL</v>
          </cell>
          <cell r="I1514">
            <v>10727.22</v>
          </cell>
          <cell r="K1514">
            <v>8539.4435444743376</v>
          </cell>
        </row>
        <row r="1515">
          <cell r="H1515" t="str">
            <v>MENSAL</v>
          </cell>
          <cell r="I1515">
            <v>30589.919999999998</v>
          </cell>
          <cell r="K1515">
            <v>24351.220061673615</v>
          </cell>
        </row>
        <row r="1516">
          <cell r="H1516" t="str">
            <v>MENSAL</v>
          </cell>
          <cell r="I1516">
            <v>36268.339999999997</v>
          </cell>
          <cell r="K1516">
            <v>28871.54751014712</v>
          </cell>
        </row>
        <row r="1517">
          <cell r="H1517" t="str">
            <v>MENSAL</v>
          </cell>
          <cell r="I1517">
            <v>12698.88</v>
          </cell>
          <cell r="K1517">
            <v>10108.990851129582</v>
          </cell>
        </row>
        <row r="1518">
          <cell r="H1518" t="str">
            <v>MENSAL</v>
          </cell>
          <cell r="I1518">
            <v>12454.66</v>
          </cell>
          <cell r="K1518">
            <v>9914.5786080291782</v>
          </cell>
        </row>
        <row r="1519">
          <cell r="H1519" t="str">
            <v>MENSAL</v>
          </cell>
          <cell r="I1519">
            <v>12328.41</v>
          </cell>
          <cell r="K1519">
            <v>9814.0768240171146</v>
          </cell>
        </row>
        <row r="1520">
          <cell r="H1520" t="str">
            <v>MENSAL</v>
          </cell>
          <cell r="I1520">
            <v>12182.39</v>
          </cell>
          <cell r="K1520">
            <v>9697.8370576690631</v>
          </cell>
        </row>
        <row r="1521">
          <cell r="H1521" t="str">
            <v>MENSAL</v>
          </cell>
          <cell r="I1521">
            <v>18931.060000000001</v>
          </cell>
          <cell r="K1521">
            <v>15070.141015757705</v>
          </cell>
        </row>
        <row r="1522">
          <cell r="H1522" t="str">
            <v>MENSAL</v>
          </cell>
          <cell r="I1522">
            <v>8273.0499999999993</v>
          </cell>
          <cell r="K1522">
            <v>6585.7923502653448</v>
          </cell>
        </row>
        <row r="1523">
          <cell r="H1523" t="str">
            <v>MENSAL</v>
          </cell>
          <cell r="I1523">
            <v>17971.89</v>
          </cell>
          <cell r="K1523">
            <v>14306.59015499849</v>
          </cell>
        </row>
        <row r="1524">
          <cell r="H1524" t="str">
            <v>MENSAL</v>
          </cell>
          <cell r="I1524">
            <v>14536.69</v>
          </cell>
          <cell r="K1524">
            <v>11571.986365388671</v>
          </cell>
        </row>
        <row r="1525">
          <cell r="H1525" t="str">
            <v>MENSAL</v>
          </cell>
          <cell r="I1525">
            <v>21302.32</v>
          </cell>
          <cell r="K1525">
            <v>16957.791394818654</v>
          </cell>
        </row>
        <row r="1526">
          <cell r="H1526" t="str">
            <v>MENSAL</v>
          </cell>
          <cell r="I1526">
            <v>26795.93</v>
          </cell>
          <cell r="K1526">
            <v>21331.000152573197</v>
          </cell>
        </row>
        <row r="1527">
          <cell r="H1527" t="str">
            <v>MENSAL</v>
          </cell>
          <cell r="I1527">
            <v>13344.34</v>
          </cell>
          <cell r="K1527">
            <v>10622.811694760683</v>
          </cell>
        </row>
        <row r="1528">
          <cell r="H1528" t="str">
            <v>MENSAL</v>
          </cell>
          <cell r="I1528">
            <v>27033.56</v>
          </cell>
          <cell r="K1528">
            <v>21520.166401561608</v>
          </cell>
        </row>
        <row r="1529">
          <cell r="H1529" t="str">
            <v>MENSAL</v>
          </cell>
          <cell r="I1529">
            <v>26834.400000000001</v>
          </cell>
          <cell r="K1529">
            <v>21361.624339748992</v>
          </cell>
        </row>
        <row r="1530">
          <cell r="H1530" t="str">
            <v>MENSAL</v>
          </cell>
          <cell r="I1530">
            <v>10918.62</v>
          </cell>
          <cell r="K1530">
            <v>8674.0620130447132</v>
          </cell>
        </row>
        <row r="1531">
          <cell r="H1531" t="str">
            <v>MENSAL</v>
          </cell>
          <cell r="I1531">
            <v>30160.720000000001</v>
          </cell>
          <cell r="K1531">
            <v>23882.308010616121</v>
          </cell>
        </row>
        <row r="1532">
          <cell r="H1532" t="str">
            <v>MENSAL</v>
          </cell>
          <cell r="I1532">
            <v>13645.47</v>
          </cell>
          <cell r="K1532">
            <v>10804.958153837903</v>
          </cell>
        </row>
        <row r="1533">
          <cell r="H1533" t="str">
            <v>MENSAL</v>
          </cell>
          <cell r="I1533">
            <v>12583.34</v>
          </cell>
          <cell r="K1533">
            <v>9963.9266463899476</v>
          </cell>
        </row>
        <row r="1534">
          <cell r="H1534" t="str">
            <v>MENSAL</v>
          </cell>
          <cell r="I1534">
            <v>21329.8</v>
          </cell>
          <cell r="K1534">
            <v>16841.420336234169</v>
          </cell>
        </row>
        <row r="1535">
          <cell r="H1535" t="str">
            <v>MENSAL</v>
          </cell>
          <cell r="I1535">
            <v>21254.51</v>
          </cell>
          <cell r="K1535">
            <v>16781.973433913703</v>
          </cell>
        </row>
        <row r="1536">
          <cell r="H1536" t="str">
            <v>MENSAL</v>
          </cell>
          <cell r="I1536">
            <v>17972.25</v>
          </cell>
          <cell r="K1536">
            <v>14190.391688524251</v>
          </cell>
        </row>
        <row r="1537">
          <cell r="H1537" t="str">
            <v>MENSAL</v>
          </cell>
          <cell r="I1537">
            <v>17959.830000000002</v>
          </cell>
          <cell r="K1537">
            <v>14180.585199922576</v>
          </cell>
        </row>
        <row r="1538">
          <cell r="H1538" t="str">
            <v>MENSAL</v>
          </cell>
          <cell r="I1538">
            <v>17847.04</v>
          </cell>
          <cell r="K1538">
            <v>14091.529334432798</v>
          </cell>
        </row>
        <row r="1539">
          <cell r="H1539" t="str">
            <v>MENSAL</v>
          </cell>
          <cell r="I1539">
            <v>17847.04</v>
          </cell>
          <cell r="K1539">
            <v>14091.529334432798</v>
          </cell>
        </row>
        <row r="1540">
          <cell r="H1540" t="str">
            <v>MENSAL</v>
          </cell>
          <cell r="I1540">
            <v>17858.62</v>
          </cell>
          <cell r="K1540">
            <v>14100.67258225948</v>
          </cell>
        </row>
        <row r="1541">
          <cell r="H1541" t="str">
            <v>MENSAL</v>
          </cell>
          <cell r="I1541">
            <v>12996.73</v>
          </cell>
          <cell r="K1541">
            <v>10261.858663772971</v>
          </cell>
        </row>
        <row r="1542">
          <cell r="H1542" t="str">
            <v>MENSAL</v>
          </cell>
          <cell r="I1542">
            <v>16039.76</v>
          </cell>
          <cell r="K1542">
            <v>12664.551015589241</v>
          </cell>
        </row>
        <row r="1543">
          <cell r="H1543" t="str">
            <v>MENSAL</v>
          </cell>
          <cell r="I1543">
            <v>16176.84</v>
          </cell>
          <cell r="K1543">
            <v>12772.78559348922</v>
          </cell>
        </row>
        <row r="1544">
          <cell r="H1544" t="str">
            <v>MENSAL</v>
          </cell>
          <cell r="I1544">
            <v>16224.47</v>
          </cell>
          <cell r="K1544">
            <v>12810.392924576001</v>
          </cell>
        </row>
        <row r="1545">
          <cell r="H1545" t="str">
            <v>MENSAL</v>
          </cell>
          <cell r="I1545">
            <v>17136.53</v>
          </cell>
          <cell r="K1545">
            <v>13530.530283194728</v>
          </cell>
        </row>
        <row r="1546">
          <cell r="H1546" t="str">
            <v>MENSAL</v>
          </cell>
          <cell r="I1546">
            <v>17162.14</v>
          </cell>
          <cell r="K1546">
            <v>13550.75123110849</v>
          </cell>
        </row>
        <row r="1547">
          <cell r="H1547" t="str">
            <v>MENSAL</v>
          </cell>
          <cell r="I1547">
            <v>17285.8</v>
          </cell>
          <cell r="K1547">
            <v>13648.389748055613</v>
          </cell>
        </row>
        <row r="1548">
          <cell r="H1548" t="str">
            <v>MENSAL</v>
          </cell>
          <cell r="I1548">
            <v>13009.52</v>
          </cell>
          <cell r="K1548">
            <v>10271.957294144584</v>
          </cell>
        </row>
        <row r="1549">
          <cell r="H1549" t="str">
            <v>MENSAL</v>
          </cell>
          <cell r="I1549">
            <v>17383.82</v>
          </cell>
          <cell r="K1549">
            <v>13725.783629918436</v>
          </cell>
        </row>
        <row r="1550">
          <cell r="H1550" t="str">
            <v>MENSAL</v>
          </cell>
          <cell r="I1550">
            <v>17517.84</v>
          </cell>
          <cell r="K1550">
            <v>13831.602116423801</v>
          </cell>
        </row>
        <row r="1551">
          <cell r="H1551" t="str">
            <v>MENSAL</v>
          </cell>
          <cell r="I1551">
            <v>17665.310000000001</v>
          </cell>
          <cell r="K1551">
            <v>13948.040351052559</v>
          </cell>
        </row>
        <row r="1552">
          <cell r="H1552" t="str">
            <v>MENSAL</v>
          </cell>
          <cell r="I1552">
            <v>18315.66</v>
          </cell>
          <cell r="K1552">
            <v>14461.538729643538</v>
          </cell>
        </row>
        <row r="1553">
          <cell r="H1553" t="str">
            <v>MENSAL</v>
          </cell>
          <cell r="I1553">
            <v>13000.85</v>
          </cell>
          <cell r="K1553">
            <v>10265.11170185984</v>
          </cell>
        </row>
        <row r="1554">
          <cell r="H1554" t="str">
            <v>MENSAL</v>
          </cell>
          <cell r="I1554">
            <v>14452.08</v>
          </cell>
          <cell r="K1554">
            <v>11410.962785065172</v>
          </cell>
        </row>
        <row r="1555">
          <cell r="H1555" t="str">
            <v>MENSAL</v>
          </cell>
          <cell r="I1555">
            <v>14524.2</v>
          </cell>
          <cell r="K1555">
            <v>11467.906743032394</v>
          </cell>
        </row>
        <row r="1556">
          <cell r="H1556" t="str">
            <v>MENSAL</v>
          </cell>
          <cell r="I1556">
            <v>14635.73</v>
          </cell>
          <cell r="K1556">
            <v>11555.96774735968</v>
          </cell>
        </row>
        <row r="1557">
          <cell r="H1557" t="str">
            <v>MENSAL</v>
          </cell>
          <cell r="I1557">
            <v>14675.57</v>
          </cell>
          <cell r="K1557">
            <v>11587.424309830758</v>
          </cell>
        </row>
        <row r="1558">
          <cell r="H1558" t="str">
            <v>MENSAL</v>
          </cell>
          <cell r="I1558">
            <v>16577.05</v>
          </cell>
          <cell r="K1558">
            <v>13088.780344155624</v>
          </cell>
        </row>
        <row r="1559">
          <cell r="H1559" t="str">
            <v>MENSAL</v>
          </cell>
          <cell r="I1559">
            <v>17811.919999999998</v>
          </cell>
          <cell r="K1559">
            <v>14063.799553459297</v>
          </cell>
        </row>
        <row r="1560">
          <cell r="H1560" t="str">
            <v>MENSAL</v>
          </cell>
          <cell r="I1560">
            <v>12583.08</v>
          </cell>
          <cell r="K1560">
            <v>9935.2520607066854</v>
          </cell>
        </row>
        <row r="1561">
          <cell r="H1561" t="str">
            <v>MENSAL</v>
          </cell>
          <cell r="I1561">
            <v>19773.18</v>
          </cell>
          <cell r="K1561">
            <v>15612.356222937804</v>
          </cell>
        </row>
        <row r="1562">
          <cell r="H1562" t="str">
            <v>MENSAL</v>
          </cell>
          <cell r="I1562">
            <v>11340.41</v>
          </cell>
          <cell r="K1562">
            <v>8954.0741870637958</v>
          </cell>
        </row>
        <row r="1563">
          <cell r="H1563" t="str">
            <v>MENSAL</v>
          </cell>
          <cell r="I1563">
            <v>13670.48</v>
          </cell>
          <cell r="K1563">
            <v>10793.833035381602</v>
          </cell>
        </row>
        <row r="1564">
          <cell r="H1564" t="str">
            <v>MENSAL</v>
          </cell>
          <cell r="I1564">
            <v>20466.75</v>
          </cell>
          <cell r="K1564">
            <v>16159.979918546855</v>
          </cell>
        </row>
        <row r="1565">
          <cell r="H1565" t="str">
            <v>MENSAL</v>
          </cell>
          <cell r="I1565">
            <v>10727.22</v>
          </cell>
          <cell r="K1565">
            <v>8469.9163170427237</v>
          </cell>
        </row>
        <row r="1566">
          <cell r="H1566" t="str">
            <v>MENSAL</v>
          </cell>
          <cell r="I1566">
            <v>30589.919999999998</v>
          </cell>
          <cell r="K1566">
            <v>24152.955056858307</v>
          </cell>
        </row>
        <row r="1567">
          <cell r="H1567" t="str">
            <v>MENSAL</v>
          </cell>
          <cell r="I1567">
            <v>36268.339999999997</v>
          </cell>
          <cell r="K1567">
            <v>28636.478487255161</v>
          </cell>
        </row>
        <row r="1568">
          <cell r="H1568" t="str">
            <v>MENSAL</v>
          </cell>
          <cell r="I1568">
            <v>12698.88</v>
          </cell>
          <cell r="K1568">
            <v>10026.684538973519</v>
          </cell>
        </row>
        <row r="1569">
          <cell r="H1569" t="str">
            <v>MENSAL</v>
          </cell>
          <cell r="I1569">
            <v>12454.66</v>
          </cell>
          <cell r="K1569">
            <v>9833.8551793679399</v>
          </cell>
        </row>
        <row r="1570">
          <cell r="H1570" t="str">
            <v>MENSAL</v>
          </cell>
          <cell r="I1570">
            <v>12328.41</v>
          </cell>
          <cell r="K1570">
            <v>9734.1716700312572</v>
          </cell>
        </row>
        <row r="1571">
          <cell r="H1571" t="str">
            <v>MENSAL</v>
          </cell>
          <cell r="I1571">
            <v>12182.39</v>
          </cell>
          <cell r="K1571">
            <v>9618.8783153117129</v>
          </cell>
        </row>
        <row r="1572">
          <cell r="H1572" t="str">
            <v>MENSAL</v>
          </cell>
          <cell r="I1572">
            <v>21879.19</v>
          </cell>
          <cell r="K1572">
            <v>17275.203490249849</v>
          </cell>
        </row>
        <row r="1573">
          <cell r="H1573" t="str">
            <v>MENSAL</v>
          </cell>
          <cell r="I1573">
            <v>8273.0499999999993</v>
          </cell>
          <cell r="K1573">
            <v>6532.171539943276</v>
          </cell>
        </row>
        <row r="1574">
          <cell r="H1574" t="str">
            <v>MENSAL</v>
          </cell>
          <cell r="I1574">
            <v>17971.89</v>
          </cell>
          <cell r="K1574">
            <v>14190.107442477825</v>
          </cell>
        </row>
        <row r="1575">
          <cell r="H1575" t="str">
            <v>MENSAL</v>
          </cell>
          <cell r="I1575">
            <v>14536.69</v>
          </cell>
          <cell r="K1575">
            <v>11477.768501698652</v>
          </cell>
        </row>
        <row r="1576">
          <cell r="H1576" t="str">
            <v>MENSAL</v>
          </cell>
          <cell r="I1576">
            <v>21302.32</v>
          </cell>
          <cell r="K1576">
            <v>16819.722888023698</v>
          </cell>
        </row>
        <row r="1577">
          <cell r="H1577" t="str">
            <v>MENSAL</v>
          </cell>
          <cell r="I1577">
            <v>26795.93</v>
          </cell>
          <cell r="K1577">
            <v>21157.325452198675</v>
          </cell>
        </row>
        <row r="1578">
          <cell r="H1578" t="str">
            <v>MENSAL</v>
          </cell>
          <cell r="I1578">
            <v>13344.34</v>
          </cell>
          <cell r="K1578">
            <v>10536.321908767222</v>
          </cell>
        </row>
        <row r="1579">
          <cell r="H1579" t="str">
            <v>MENSAL</v>
          </cell>
          <cell r="I1579">
            <v>27033.56</v>
          </cell>
          <cell r="K1579">
            <v>21344.95153000997</v>
          </cell>
        </row>
        <row r="1580">
          <cell r="H1580" t="str">
            <v>MENSAL</v>
          </cell>
          <cell r="I1580">
            <v>26834.400000000001</v>
          </cell>
          <cell r="K1580">
            <v>21187.700300548633</v>
          </cell>
        </row>
        <row r="1581">
          <cell r="H1581" t="str">
            <v>MENSAL</v>
          </cell>
          <cell r="I1581">
            <v>10918.62</v>
          </cell>
          <cell r="K1581">
            <v>8596.4081118657032</v>
          </cell>
        </row>
        <row r="1582">
          <cell r="H1582" t="str">
            <v>MENSAL</v>
          </cell>
          <cell r="I1582">
            <v>13645.47</v>
          </cell>
          <cell r="K1582">
            <v>10708.227561935326</v>
          </cell>
        </row>
        <row r="1583">
          <cell r="H1583" t="str">
            <v>MENSAL</v>
          </cell>
          <cell r="I1583">
            <v>12583.34</v>
          </cell>
          <cell r="K1583">
            <v>9874.725327101467</v>
          </cell>
        </row>
        <row r="1584">
          <cell r="H1584" t="str">
            <v>MENSAL</v>
          </cell>
          <cell r="I1584">
            <v>21329.8</v>
          </cell>
          <cell r="K1584">
            <v>16690.648761332199</v>
          </cell>
        </row>
        <row r="1585">
          <cell r="H1585" t="str">
            <v>MENSAL</v>
          </cell>
          <cell r="I1585">
            <v>21254.51</v>
          </cell>
          <cell r="K1585">
            <v>16631.734053025477</v>
          </cell>
        </row>
        <row r="1586">
          <cell r="H1586" t="str">
            <v>MENSAL</v>
          </cell>
          <cell r="I1586">
            <v>17972.25</v>
          </cell>
          <cell r="K1586">
            <v>14063.353252297378</v>
          </cell>
        </row>
        <row r="1587">
          <cell r="H1587" t="str">
            <v>MENSAL</v>
          </cell>
          <cell r="I1587">
            <v>17959.830000000002</v>
          </cell>
          <cell r="K1587">
            <v>14053.634555562494</v>
          </cell>
        </row>
        <row r="1588">
          <cell r="H1588" t="str">
            <v>MENSAL</v>
          </cell>
          <cell r="I1588">
            <v>17847.04</v>
          </cell>
          <cell r="K1588">
            <v>13965.375956148029</v>
          </cell>
        </row>
        <row r="1589">
          <cell r="H1589" t="str">
            <v>MENSAL</v>
          </cell>
          <cell r="I1589">
            <v>17847.04</v>
          </cell>
          <cell r="K1589">
            <v>13965.375956148029</v>
          </cell>
        </row>
        <row r="1590">
          <cell r="H1590" t="str">
            <v>MENSAL</v>
          </cell>
          <cell r="I1590">
            <v>17858.62</v>
          </cell>
          <cell r="K1590">
            <v>13974.437349722099</v>
          </cell>
        </row>
        <row r="1591">
          <cell r="H1591" t="str">
            <v>MENSAL</v>
          </cell>
          <cell r="I1591">
            <v>12996.73</v>
          </cell>
          <cell r="K1591">
            <v>10169.99013004665</v>
          </cell>
        </row>
        <row r="1592">
          <cell r="H1592" t="str">
            <v>MENSAL</v>
          </cell>
          <cell r="I1592">
            <v>16039.76</v>
          </cell>
          <cell r="K1592">
            <v>12551.172555582601</v>
          </cell>
        </row>
        <row r="1593">
          <cell r="H1593" t="str">
            <v>MENSAL</v>
          </cell>
          <cell r="I1593">
            <v>16176.84</v>
          </cell>
          <cell r="K1593">
            <v>12658.438171397256</v>
          </cell>
        </row>
        <row r="1594">
          <cell r="H1594" t="str">
            <v>MENSAL</v>
          </cell>
          <cell r="I1594">
            <v>16224.47</v>
          </cell>
          <cell r="K1594">
            <v>12695.708825622904</v>
          </cell>
        </row>
        <row r="1595">
          <cell r="H1595" t="str">
            <v>MENSAL</v>
          </cell>
          <cell r="I1595">
            <v>17136.53</v>
          </cell>
          <cell r="K1595">
            <v>13409.399207589009</v>
          </cell>
        </row>
        <row r="1596">
          <cell r="H1596" t="str">
            <v>MENSAL</v>
          </cell>
          <cell r="I1596">
            <v>17162.14</v>
          </cell>
          <cell r="K1596">
            <v>13429.439128956192</v>
          </cell>
        </row>
        <row r="1597">
          <cell r="H1597" t="str">
            <v>MENSAL</v>
          </cell>
          <cell r="I1597">
            <v>17285.8</v>
          </cell>
          <cell r="K1597">
            <v>13526.203544273088</v>
          </cell>
        </row>
        <row r="1598">
          <cell r="H1598" t="str">
            <v>MENSAL</v>
          </cell>
          <cell r="I1598">
            <v>13009.52</v>
          </cell>
          <cell r="K1598">
            <v>10179.998353173798</v>
          </cell>
        </row>
        <row r="1599">
          <cell r="H1599" t="str">
            <v>MENSAL</v>
          </cell>
          <cell r="I1599">
            <v>17383.82</v>
          </cell>
          <cell r="K1599">
            <v>13602.904563109916</v>
          </cell>
        </row>
        <row r="1600">
          <cell r="H1600" t="str">
            <v>MENSAL</v>
          </cell>
          <cell r="I1600">
            <v>17517.84</v>
          </cell>
          <cell r="K1600">
            <v>13707.775717410181</v>
          </cell>
        </row>
        <row r="1601">
          <cell r="H1601" t="str">
            <v>MENSAL</v>
          </cell>
          <cell r="I1601">
            <v>17665.310000000001</v>
          </cell>
          <cell r="K1601">
            <v>13823.171547321088</v>
          </cell>
        </row>
        <row r="1602">
          <cell r="H1602" t="str">
            <v>MENSAL</v>
          </cell>
          <cell r="I1602">
            <v>18315.66</v>
          </cell>
          <cell r="K1602">
            <v>14332.072869505655</v>
          </cell>
        </row>
        <row r="1603">
          <cell r="H1603" t="str">
            <v>MENSAL</v>
          </cell>
          <cell r="I1603">
            <v>13000.85</v>
          </cell>
          <cell r="K1603">
            <v>10173.214045549688</v>
          </cell>
        </row>
        <row r="1604">
          <cell r="H1604" t="str">
            <v>MENSAL</v>
          </cell>
          <cell r="I1604">
            <v>14452.08</v>
          </cell>
          <cell r="K1604">
            <v>11308.806981344122</v>
          </cell>
        </row>
        <row r="1605">
          <cell r="H1605" t="str">
            <v>MENSAL</v>
          </cell>
          <cell r="I1605">
            <v>14524.2</v>
          </cell>
          <cell r="K1605">
            <v>11365.241152722536</v>
          </cell>
        </row>
        <row r="1606">
          <cell r="H1606" t="str">
            <v>MENSAL</v>
          </cell>
          <cell r="I1606">
            <v>14635.73</v>
          </cell>
          <cell r="K1606">
            <v>11452.513797395779</v>
          </cell>
        </row>
        <row r="1607">
          <cell r="H1607" t="str">
            <v>MENSAL</v>
          </cell>
          <cell r="I1607">
            <v>14675.57</v>
          </cell>
          <cell r="K1607">
            <v>11483.688747308646</v>
          </cell>
        </row>
        <row r="1608">
          <cell r="H1608" t="str">
            <v>MENSAL</v>
          </cell>
          <cell r="I1608">
            <v>16577.05</v>
          </cell>
          <cell r="K1608">
            <v>12971.604002336728</v>
          </cell>
        </row>
        <row r="1609">
          <cell r="H1609" t="str">
            <v>MENSAL</v>
          </cell>
          <cell r="I1609">
            <v>17811.919999999998</v>
          </cell>
          <cell r="K1609">
            <v>13937.894423995922</v>
          </cell>
        </row>
        <row r="1610">
          <cell r="H1610" t="str">
            <v>MENSAL</v>
          </cell>
          <cell r="I1610">
            <v>12583.08</v>
          </cell>
          <cell r="K1610">
            <v>9846.3074485341622</v>
          </cell>
        </row>
        <row r="1611">
          <cell r="H1611" t="str">
            <v>MENSAL</v>
          </cell>
          <cell r="I1611">
            <v>19773.18</v>
          </cell>
          <cell r="K1611">
            <v>15472.587753968561</v>
          </cell>
        </row>
        <row r="1612">
          <cell r="H1612" t="str">
            <v>MENSAL</v>
          </cell>
          <cell r="I1612">
            <v>11340.41</v>
          </cell>
          <cell r="K1612">
            <v>8873.9134975245561</v>
          </cell>
        </row>
        <row r="1613">
          <cell r="H1613" t="str">
            <v>MENSAL</v>
          </cell>
          <cell r="I1613">
            <v>13670.48</v>
          </cell>
          <cell r="K1613">
            <v>10697.202040282449</v>
          </cell>
        </row>
        <row r="1614">
          <cell r="H1614" t="str">
            <v>MENSAL</v>
          </cell>
          <cell r="I1614">
            <v>20466.75</v>
          </cell>
          <cell r="K1614">
            <v>16015.308888784508</v>
          </cell>
        </row>
        <row r="1615">
          <cell r="H1615" t="str">
            <v>MENSAL</v>
          </cell>
          <cell r="I1615">
            <v>10727.22</v>
          </cell>
          <cell r="K1615">
            <v>8394.0900151683545</v>
          </cell>
        </row>
        <row r="1616">
          <cell r="H1616" t="str">
            <v>MENSAL</v>
          </cell>
          <cell r="I1616">
            <v>12698.88</v>
          </cell>
          <cell r="K1616">
            <v>9936.9213842748741</v>
          </cell>
        </row>
        <row r="1617">
          <cell r="H1617" t="str">
            <v>MENSAL</v>
          </cell>
          <cell r="I1617">
            <v>12454.66</v>
          </cell>
          <cell r="K1617">
            <v>9745.818315305989</v>
          </cell>
        </row>
        <row r="1618">
          <cell r="H1618" t="str">
            <v>MENSAL</v>
          </cell>
          <cell r="I1618">
            <v>12328.41</v>
          </cell>
          <cell r="K1618">
            <v>9647.0272152432517</v>
          </cell>
        </row>
        <row r="1619">
          <cell r="H1619" t="str">
            <v>MENSAL</v>
          </cell>
          <cell r="I1619">
            <v>12182.39</v>
          </cell>
          <cell r="K1619">
            <v>9532.7660157885093</v>
          </cell>
        </row>
        <row r="1620">
          <cell r="H1620" t="str">
            <v>MENSAL</v>
          </cell>
          <cell r="I1620">
            <v>8273.0499999999993</v>
          </cell>
          <cell r="K1620">
            <v>6473.6927554379008</v>
          </cell>
        </row>
        <row r="1621">
          <cell r="H1621" t="str">
            <v>MENSAL</v>
          </cell>
          <cell r="I1621">
            <v>17971.89</v>
          </cell>
          <cell r="K1621">
            <v>14063.071550942743</v>
          </cell>
        </row>
        <row r="1622">
          <cell r="H1622" t="str">
            <v>MENSAL</v>
          </cell>
          <cell r="I1622">
            <v>14536.69</v>
          </cell>
          <cell r="K1622">
            <v>11375.014624720821</v>
          </cell>
        </row>
        <row r="1623">
          <cell r="H1623" t="str">
            <v>MENSAL</v>
          </cell>
          <cell r="I1623">
            <v>21302.32</v>
          </cell>
          <cell r="K1623">
            <v>16669.145557928445</v>
          </cell>
        </row>
        <row r="1624">
          <cell r="H1624" t="str">
            <v>MENSAL</v>
          </cell>
          <cell r="I1624">
            <v>26795.93</v>
          </cell>
          <cell r="K1624">
            <v>20967.916054686135</v>
          </cell>
        </row>
        <row r="1625">
          <cell r="H1625" t="str">
            <v>MENSAL</v>
          </cell>
          <cell r="I1625">
            <v>13344.34</v>
          </cell>
          <cell r="K1625">
            <v>10441.996263058994</v>
          </cell>
        </row>
        <row r="1626">
          <cell r="H1626" t="str">
            <v>MENSAL</v>
          </cell>
          <cell r="I1626">
            <v>27033.56</v>
          </cell>
          <cell r="K1626">
            <v>21153.862423857689</v>
          </cell>
        </row>
        <row r="1627">
          <cell r="H1627" t="str">
            <v>MENSAL</v>
          </cell>
          <cell r="I1627">
            <v>26834.400000000001</v>
          </cell>
          <cell r="K1627">
            <v>20998.018974443869</v>
          </cell>
        </row>
        <row r="1628">
          <cell r="H1628" t="str">
            <v>MENSAL</v>
          </cell>
          <cell r="I1628">
            <v>10918.62</v>
          </cell>
          <cell r="K1628">
            <v>8515.9676952420978</v>
          </cell>
        </row>
        <row r="1629">
          <cell r="H1629" t="str">
            <v>MENSAL</v>
          </cell>
          <cell r="I1629">
            <v>13645.47</v>
          </cell>
          <cell r="K1629">
            <v>10616.701749403419</v>
          </cell>
        </row>
        <row r="1630">
          <cell r="H1630" t="str">
            <v>MENSAL</v>
          </cell>
          <cell r="I1630">
            <v>12583.34</v>
          </cell>
          <cell r="K1630">
            <v>9790.3236598913809</v>
          </cell>
        </row>
        <row r="1631">
          <cell r="H1631" t="str">
            <v>MENSAL</v>
          </cell>
          <cell r="I1631">
            <v>21329.8</v>
          </cell>
          <cell r="K1631">
            <v>16541.226957847633</v>
          </cell>
        </row>
        <row r="1632">
          <cell r="H1632" t="str">
            <v>MENSAL</v>
          </cell>
          <cell r="I1632">
            <v>21254.51</v>
          </cell>
          <cell r="K1632">
            <v>16482.839679126955</v>
          </cell>
        </row>
        <row r="1633">
          <cell r="H1633" t="str">
            <v>MENSAL</v>
          </cell>
          <cell r="I1633">
            <v>17972.25</v>
          </cell>
          <cell r="K1633">
            <v>13937.452118312274</v>
          </cell>
        </row>
        <row r="1634">
          <cell r="H1634" t="str">
            <v>MENSAL</v>
          </cell>
          <cell r="I1634">
            <v>17959.830000000002</v>
          </cell>
          <cell r="K1634">
            <v>13927.820427493962</v>
          </cell>
        </row>
        <row r="1635">
          <cell r="H1635" t="str">
            <v>MENSAL</v>
          </cell>
          <cell r="I1635">
            <v>17847.04</v>
          </cell>
          <cell r="K1635">
            <v>13840.351956689003</v>
          </cell>
        </row>
        <row r="1636">
          <cell r="H1636" t="str">
            <v>MENSAL</v>
          </cell>
          <cell r="I1636">
            <v>17847.04</v>
          </cell>
          <cell r="K1636">
            <v>13840.351956689003</v>
          </cell>
        </row>
        <row r="1637">
          <cell r="H1637" t="str">
            <v>MENSAL</v>
          </cell>
          <cell r="I1637">
            <v>17858.62</v>
          </cell>
          <cell r="K1637">
            <v>13849.332228804626</v>
          </cell>
        </row>
        <row r="1638">
          <cell r="H1638" t="str">
            <v>MENSAL</v>
          </cell>
          <cell r="I1638">
            <v>12996.73</v>
          </cell>
          <cell r="K1638">
            <v>10078.944042600826</v>
          </cell>
        </row>
        <row r="1639">
          <cell r="H1639" t="str">
            <v>MENSAL</v>
          </cell>
          <cell r="I1639">
            <v>16039.76</v>
          </cell>
          <cell r="K1639">
            <v>12438.809107886909</v>
          </cell>
        </row>
        <row r="1640">
          <cell r="H1640" t="str">
            <v>MENSAL</v>
          </cell>
          <cell r="I1640">
            <v>16176.84</v>
          </cell>
          <cell r="K1640">
            <v>12545.114436177926</v>
          </cell>
        </row>
        <row r="1641">
          <cell r="H1641" t="str">
            <v>MENSAL</v>
          </cell>
          <cell r="I1641">
            <v>16224.47</v>
          </cell>
          <cell r="K1641">
            <v>12582.05142761724</v>
          </cell>
        </row>
        <row r="1642">
          <cell r="H1642" t="str">
            <v>MENSAL</v>
          </cell>
          <cell r="I1642">
            <v>17136.53</v>
          </cell>
          <cell r="K1642">
            <v>13289.352549014277</v>
          </cell>
        </row>
        <row r="1643">
          <cell r="H1643" t="str">
            <v>MENSAL</v>
          </cell>
          <cell r="I1643">
            <v>17162.14</v>
          </cell>
          <cell r="K1643">
            <v>13309.213064461701</v>
          </cell>
        </row>
        <row r="1644">
          <cell r="H1644" t="str">
            <v>MENSAL</v>
          </cell>
          <cell r="I1644">
            <v>17285.8</v>
          </cell>
          <cell r="K1644">
            <v>13405.111203478826</v>
          </cell>
        </row>
        <row r="1645">
          <cell r="H1645" t="str">
            <v>MENSAL</v>
          </cell>
          <cell r="I1645">
            <v>13009.52</v>
          </cell>
          <cell r="K1645">
            <v>10088.862667847705</v>
          </cell>
        </row>
        <row r="1646">
          <cell r="H1646" t="str">
            <v>MENSAL</v>
          </cell>
          <cell r="I1646">
            <v>17383.82</v>
          </cell>
          <cell r="K1646">
            <v>13481.125562094856</v>
          </cell>
        </row>
        <row r="1647">
          <cell r="H1647" t="str">
            <v>MENSAL</v>
          </cell>
          <cell r="I1647">
            <v>17517.84</v>
          </cell>
          <cell r="K1647">
            <v>13585.057865111798</v>
          </cell>
        </row>
        <row r="1648">
          <cell r="H1648" t="str">
            <v>MENSAL</v>
          </cell>
          <cell r="I1648">
            <v>17665.310000000001</v>
          </cell>
          <cell r="K1648">
            <v>13699.420622356301</v>
          </cell>
        </row>
        <row r="1649">
          <cell r="H1649" t="str">
            <v>MENSAL</v>
          </cell>
          <cell r="I1649">
            <v>18315.66</v>
          </cell>
          <cell r="K1649">
            <v>14203.766042943282</v>
          </cell>
        </row>
        <row r="1650">
          <cell r="H1650" t="str">
            <v>MENSAL</v>
          </cell>
          <cell r="I1650">
            <v>13000.85</v>
          </cell>
          <cell r="K1650">
            <v>10082.139096237819</v>
          </cell>
        </row>
        <row r="1651">
          <cell r="H1651" t="str">
            <v>MENSAL</v>
          </cell>
          <cell r="I1651">
            <v>14452.08</v>
          </cell>
          <cell r="K1651">
            <v>11207.565719930362</v>
          </cell>
        </row>
        <row r="1652">
          <cell r="H1652" t="str">
            <v>MENSAL</v>
          </cell>
          <cell r="I1652">
            <v>14524.2</v>
          </cell>
          <cell r="K1652">
            <v>11263.494668546851</v>
          </cell>
        </row>
        <row r="1653">
          <cell r="H1653" t="str">
            <v>MENSAL</v>
          </cell>
          <cell r="I1653">
            <v>14635.73</v>
          </cell>
          <cell r="K1653">
            <v>11349.986011297779</v>
          </cell>
        </row>
        <row r="1654">
          <cell r="H1654" t="str">
            <v>MENSAL</v>
          </cell>
          <cell r="I1654">
            <v>14675.57</v>
          </cell>
          <cell r="K1654">
            <v>11380.881869768118</v>
          </cell>
        </row>
        <row r="1655">
          <cell r="H1655" t="str">
            <v>MENSAL</v>
          </cell>
          <cell r="I1655">
            <v>16577.05</v>
          </cell>
          <cell r="K1655">
            <v>12855.476673085923</v>
          </cell>
        </row>
        <row r="1656">
          <cell r="H1656" t="str">
            <v>MENSAL</v>
          </cell>
          <cell r="I1656">
            <v>17811.919999999998</v>
          </cell>
          <cell r="K1656">
            <v>13813.116450929001</v>
          </cell>
        </row>
        <row r="1657">
          <cell r="H1657" t="str">
            <v>MENSAL</v>
          </cell>
          <cell r="I1657">
            <v>12583.08</v>
          </cell>
          <cell r="K1657">
            <v>9758.1591064498225</v>
          </cell>
        </row>
        <row r="1658">
          <cell r="H1658" t="str">
            <v>MENSAL</v>
          </cell>
          <cell r="I1658">
            <v>19773.18</v>
          </cell>
          <cell r="K1658">
            <v>15334.07055192143</v>
          </cell>
        </row>
        <row r="1659">
          <cell r="H1659" t="str">
            <v>MENSAL</v>
          </cell>
          <cell r="I1659">
            <v>11340.41</v>
          </cell>
          <cell r="K1659">
            <v>8794.4704406532128</v>
          </cell>
        </row>
        <row r="1660">
          <cell r="H1660" t="str">
            <v>MENSAL</v>
          </cell>
          <cell r="I1660">
            <v>13670.48</v>
          </cell>
          <cell r="K1660">
            <v>10601.436127048399</v>
          </cell>
        </row>
        <row r="1661">
          <cell r="H1661" t="str">
            <v>MENSAL</v>
          </cell>
          <cell r="I1661">
            <v>20466.75</v>
          </cell>
          <cell r="K1661">
            <v>15871.933015758614</v>
          </cell>
        </row>
        <row r="1662">
          <cell r="H1662" t="str">
            <v>MENSAL</v>
          </cell>
          <cell r="I1662">
            <v>10727.22</v>
          </cell>
          <cell r="K1662">
            <v>8318.9425426756134</v>
          </cell>
        </row>
        <row r="1663">
          <cell r="H1663" t="str">
            <v>MENSAL</v>
          </cell>
          <cell r="I1663">
            <v>12698.88</v>
          </cell>
          <cell r="K1663">
            <v>9847.9618276060792</v>
          </cell>
        </row>
        <row r="1664">
          <cell r="H1664" t="str">
            <v>MENSAL</v>
          </cell>
          <cell r="I1664">
            <v>12454.66</v>
          </cell>
          <cell r="K1664">
            <v>9658.5695947841341</v>
          </cell>
        </row>
        <row r="1665">
          <cell r="H1665" t="str">
            <v>MENSAL</v>
          </cell>
          <cell r="I1665">
            <v>12328.41</v>
          </cell>
          <cell r="K1665">
            <v>9560.6629147670556</v>
          </cell>
        </row>
        <row r="1666">
          <cell r="H1666" t="str">
            <v>MENSAL</v>
          </cell>
          <cell r="I1666">
            <v>12182.39</v>
          </cell>
          <cell r="K1666">
            <v>9447.4246302831452</v>
          </cell>
        </row>
        <row r="1667">
          <cell r="H1667" t="str">
            <v>MENSAL</v>
          </cell>
          <cell r="I1667">
            <v>8273.0499999999993</v>
          </cell>
          <cell r="K1667">
            <v>6415.7374979428487</v>
          </cell>
        </row>
        <row r="1668">
          <cell r="H1668" t="str">
            <v>MENSAL</v>
          </cell>
          <cell r="I1668">
            <v>17971.89</v>
          </cell>
          <cell r="K1668">
            <v>13937.172938868265</v>
          </cell>
        </row>
        <row r="1669">
          <cell r="H1669" t="str">
            <v>MENSAL</v>
          </cell>
          <cell r="I1669">
            <v>14536.69</v>
          </cell>
          <cell r="K1669">
            <v>11273.180644257056</v>
          </cell>
        </row>
        <row r="1670">
          <cell r="H1670" t="str">
            <v>MENSAL</v>
          </cell>
          <cell r="I1670">
            <v>21302.32</v>
          </cell>
          <cell r="K1670">
            <v>16519.916260288275</v>
          </cell>
        </row>
        <row r="1671">
          <cell r="H1671" t="str">
            <v>MENSAL</v>
          </cell>
          <cell r="I1671">
            <v>30968.61</v>
          </cell>
          <cell r="K1671">
            <v>24016.109226484536</v>
          </cell>
        </row>
        <row r="1672">
          <cell r="H1672" t="str">
            <v>MENSAL</v>
          </cell>
          <cell r="I1672">
            <v>13344.34</v>
          </cell>
          <cell r="K1672">
            <v>10348.515060745272</v>
          </cell>
        </row>
        <row r="1673">
          <cell r="H1673" t="str">
            <v>MENSAL</v>
          </cell>
          <cell r="I1673">
            <v>27033.56</v>
          </cell>
          <cell r="K1673">
            <v>20964.484028851257</v>
          </cell>
        </row>
        <row r="1674">
          <cell r="H1674" t="str">
            <v>MENSAL</v>
          </cell>
          <cell r="I1674">
            <v>31013.08</v>
          </cell>
          <cell r="K1674">
            <v>24050.595642804215</v>
          </cell>
        </row>
        <row r="1675">
          <cell r="H1675" t="str">
            <v>MENSAL</v>
          </cell>
          <cell r="I1675">
            <v>10918.62</v>
          </cell>
          <cell r="K1675">
            <v>8446.6316056405085</v>
          </cell>
        </row>
        <row r="1676">
          <cell r="H1676" t="str">
            <v>MENSAL</v>
          </cell>
          <cell r="I1676">
            <v>13645.47</v>
          </cell>
          <cell r="K1676">
            <v>10517.356546060666</v>
          </cell>
        </row>
        <row r="1677">
          <cell r="H1677" t="str">
            <v>MENSAL</v>
          </cell>
          <cell r="I1677">
            <v>12583.34</v>
          </cell>
          <cell r="K1677">
            <v>9698.711244120359</v>
          </cell>
        </row>
        <row r="1678">
          <cell r="H1678" t="str">
            <v>MENSAL</v>
          </cell>
          <cell r="I1678">
            <v>21329.8</v>
          </cell>
          <cell r="K1678">
            <v>16399.845087800968</v>
          </cell>
        </row>
        <row r="1679">
          <cell r="H1679" t="str">
            <v>MENSAL</v>
          </cell>
          <cell r="I1679">
            <v>21254.51</v>
          </cell>
          <cell r="K1679">
            <v>16341.956859282158</v>
          </cell>
        </row>
        <row r="1680">
          <cell r="H1680" t="str">
            <v>MENSAL</v>
          </cell>
          <cell r="I1680">
            <v>17972.25</v>
          </cell>
          <cell r="K1680">
            <v>13818.325341973716</v>
          </cell>
        </row>
        <row r="1681">
          <cell r="H1681" t="str">
            <v>MENSAL</v>
          </cell>
          <cell r="I1681">
            <v>17959.830000000002</v>
          </cell>
          <cell r="K1681">
            <v>13808.775975547849</v>
          </cell>
        </row>
        <row r="1682">
          <cell r="H1682" t="str">
            <v>MENSAL</v>
          </cell>
          <cell r="I1682">
            <v>17847.04</v>
          </cell>
          <cell r="K1682">
            <v>13722.055118931608</v>
          </cell>
        </row>
        <row r="1683">
          <cell r="H1683" t="str">
            <v>MENSAL</v>
          </cell>
          <cell r="I1683">
            <v>17847.04</v>
          </cell>
          <cell r="K1683">
            <v>13722.055118931608</v>
          </cell>
        </row>
        <row r="1684">
          <cell r="H1684" t="str">
            <v>MENSAL</v>
          </cell>
          <cell r="I1684">
            <v>17858.62</v>
          </cell>
          <cell r="K1684">
            <v>13730.958634488094</v>
          </cell>
        </row>
        <row r="1685">
          <cell r="H1685" t="str">
            <v>MENSAL</v>
          </cell>
          <cell r="I1685">
            <v>12996.73</v>
          </cell>
          <cell r="K1685">
            <v>9992.7968686052136</v>
          </cell>
        </row>
        <row r="1686">
          <cell r="H1686" t="str">
            <v>MENSAL</v>
          </cell>
          <cell r="I1686">
            <v>16039.76</v>
          </cell>
          <cell r="K1686">
            <v>12332.491596053713</v>
          </cell>
        </row>
        <row r="1687">
          <cell r="H1687" t="str">
            <v>MENSAL</v>
          </cell>
          <cell r="I1687">
            <v>16176.84</v>
          </cell>
          <cell r="K1687">
            <v>12437.88830697626</v>
          </cell>
        </row>
        <row r="1688">
          <cell r="H1688" t="str">
            <v>MENSAL</v>
          </cell>
          <cell r="I1688">
            <v>16224.47</v>
          </cell>
          <cell r="K1688">
            <v>12474.509589010408</v>
          </cell>
        </row>
        <row r="1689">
          <cell r="H1689" t="str">
            <v>MENSAL</v>
          </cell>
          <cell r="I1689">
            <v>17136.53</v>
          </cell>
          <cell r="K1689">
            <v>13175.76523654483</v>
          </cell>
        </row>
        <row r="1690">
          <cell r="H1690" t="str">
            <v>MENSAL</v>
          </cell>
          <cell r="I1690">
            <v>17162.14</v>
          </cell>
          <cell r="K1690">
            <v>13195.455999360169</v>
          </cell>
        </row>
        <row r="1691">
          <cell r="H1691" t="str">
            <v>MENSAL</v>
          </cell>
          <cell r="I1691">
            <v>17285.8</v>
          </cell>
          <cell r="K1691">
            <v>13290.534473774249</v>
          </cell>
        </row>
        <row r="1692">
          <cell r="H1692" t="str">
            <v>MENSAL</v>
          </cell>
          <cell r="I1692">
            <v>13009.52</v>
          </cell>
          <cell r="K1692">
            <v>10002.630716961645</v>
          </cell>
        </row>
        <row r="1693">
          <cell r="H1693" t="str">
            <v>MENSAL</v>
          </cell>
          <cell r="I1693">
            <v>17383.82</v>
          </cell>
          <cell r="K1693">
            <v>13365.899119270516</v>
          </cell>
        </row>
        <row r="1694">
          <cell r="H1694" t="str">
            <v>MENSAL</v>
          </cell>
          <cell r="I1694">
            <v>17517.84</v>
          </cell>
          <cell r="K1694">
            <v>13468.943087740314</v>
          </cell>
        </row>
        <row r="1695">
          <cell r="H1695" t="str">
            <v>MENSAL</v>
          </cell>
          <cell r="I1695">
            <v>17665.310000000001</v>
          </cell>
          <cell r="K1695">
            <v>13582.328358821056</v>
          </cell>
        </row>
        <row r="1696">
          <cell r="H1696" t="str">
            <v>MENSAL</v>
          </cell>
          <cell r="I1696">
            <v>18315.66</v>
          </cell>
          <cell r="K1696">
            <v>14082.36301703873</v>
          </cell>
        </row>
        <row r="1697">
          <cell r="H1697" t="str">
            <v>MENSAL</v>
          </cell>
          <cell r="I1697">
            <v>13000.85</v>
          </cell>
          <cell r="K1697">
            <v>9995.964613345519</v>
          </cell>
        </row>
        <row r="1698">
          <cell r="H1698" t="str">
            <v>MENSAL</v>
          </cell>
          <cell r="I1698">
            <v>14452.08</v>
          </cell>
          <cell r="K1698">
            <v>11111.771943314359</v>
          </cell>
        </row>
        <row r="1699">
          <cell r="H1699" t="str">
            <v>MENSAL</v>
          </cell>
          <cell r="I1699">
            <v>14524.2</v>
          </cell>
          <cell r="K1699">
            <v>11167.222853671336</v>
          </cell>
        </row>
        <row r="1700">
          <cell r="H1700" t="str">
            <v>MENSAL</v>
          </cell>
          <cell r="I1700">
            <v>14635.73</v>
          </cell>
          <cell r="K1700">
            <v>11252.974933983502</v>
          </cell>
        </row>
        <row r="1701">
          <cell r="H1701" t="str">
            <v>MENSAL</v>
          </cell>
          <cell r="I1701">
            <v>14675.57</v>
          </cell>
          <cell r="K1701">
            <v>11283.60671807421</v>
          </cell>
        </row>
        <row r="1702">
          <cell r="H1702" t="str">
            <v>MENSAL</v>
          </cell>
          <cell r="I1702">
            <v>16577.05</v>
          </cell>
          <cell r="K1702">
            <v>12745.597802732846</v>
          </cell>
        </row>
        <row r="1703">
          <cell r="H1703" t="str">
            <v>MENSAL</v>
          </cell>
          <cell r="I1703">
            <v>17811.919999999998</v>
          </cell>
          <cell r="K1703">
            <v>13695.052401630761</v>
          </cell>
        </row>
        <row r="1704">
          <cell r="H1704" t="str">
            <v>MENSAL</v>
          </cell>
          <cell r="I1704">
            <v>12583.08</v>
          </cell>
          <cell r="K1704">
            <v>9674.7537589385101</v>
          </cell>
        </row>
        <row r="1705">
          <cell r="H1705" t="str">
            <v>MENSAL</v>
          </cell>
          <cell r="I1705">
            <v>19773.18</v>
          </cell>
          <cell r="K1705">
            <v>15203.006539827114</v>
          </cell>
        </row>
        <row r="1706">
          <cell r="H1706" t="str">
            <v>MENSAL</v>
          </cell>
          <cell r="I1706">
            <v>11340.41</v>
          </cell>
          <cell r="K1706">
            <v>8719.3019733963283</v>
          </cell>
        </row>
        <row r="1707">
          <cell r="H1707" t="str">
            <v>MENSAL</v>
          </cell>
          <cell r="I1707">
            <v>13670.48</v>
          </cell>
          <cell r="K1707">
            <v>10510.823086755685</v>
          </cell>
        </row>
        <row r="1708">
          <cell r="H1708" t="str">
            <v>MENSAL</v>
          </cell>
          <cell r="I1708">
            <v>20466.75</v>
          </cell>
          <cell r="K1708">
            <v>15736.271763014678</v>
          </cell>
        </row>
        <row r="1709">
          <cell r="H1709" t="str">
            <v>MENSAL</v>
          </cell>
          <cell r="I1709">
            <v>10727.22</v>
          </cell>
          <cell r="K1709">
            <v>8247.8385274479988</v>
          </cell>
        </row>
        <row r="1710">
          <cell r="H1710" t="str">
            <v>MENSAL</v>
          </cell>
          <cell r="I1710">
            <v>12698.88</v>
          </cell>
          <cell r="K1710">
            <v>9763.7889145033696</v>
          </cell>
        </row>
        <row r="1711">
          <cell r="H1711" t="str">
            <v>MENSAL</v>
          </cell>
          <cell r="I1711">
            <v>12454.66</v>
          </cell>
          <cell r="K1711">
            <v>9576.0154629312619</v>
          </cell>
        </row>
        <row r="1712">
          <cell r="H1712" t="str">
            <v>MENSAL</v>
          </cell>
          <cell r="I1712">
            <v>12328.41</v>
          </cell>
          <cell r="K1712">
            <v>9478.9456150032511</v>
          </cell>
        </row>
        <row r="1713">
          <cell r="H1713" t="str">
            <v>MENSAL</v>
          </cell>
          <cell r="I1713">
            <v>12182.39</v>
          </cell>
          <cell r="K1713">
            <v>9366.6752055422767</v>
          </cell>
        </row>
        <row r="1714">
          <cell r="H1714" t="str">
            <v>MENSAL</v>
          </cell>
          <cell r="I1714">
            <v>8273.0499999999993</v>
          </cell>
          <cell r="K1714">
            <v>6360.900636838217</v>
          </cell>
        </row>
        <row r="1715">
          <cell r="H1715" t="str">
            <v>MENSAL</v>
          </cell>
          <cell r="I1715">
            <v>17971.89</v>
          </cell>
          <cell r="K1715">
            <v>13818.04854874398</v>
          </cell>
        </row>
        <row r="1716">
          <cell r="H1716" t="str">
            <v>MENSAL</v>
          </cell>
          <cell r="I1716">
            <v>14536.69</v>
          </cell>
          <cell r="K1716">
            <v>11176.826041002985</v>
          </cell>
        </row>
        <row r="1717">
          <cell r="H1717" t="str">
            <v>MENSAL</v>
          </cell>
          <cell r="I1717">
            <v>21302.32</v>
          </cell>
          <cell r="K1717">
            <v>16378.716537931174</v>
          </cell>
        </row>
        <row r="1718">
          <cell r="H1718" t="str">
            <v>MENSAL</v>
          </cell>
          <cell r="I1718">
            <v>13344.34</v>
          </cell>
          <cell r="K1718">
            <v>10260.06379801714</v>
          </cell>
        </row>
        <row r="1719">
          <cell r="H1719" t="str">
            <v>MENSAL</v>
          </cell>
          <cell r="I1719">
            <v>10918.62</v>
          </cell>
          <cell r="K1719">
            <v>8367.5927144452435</v>
          </cell>
        </row>
        <row r="1720">
          <cell r="H1720" t="str">
            <v>MENSAL</v>
          </cell>
          <cell r="I1720">
            <v>13645.47</v>
          </cell>
          <cell r="K1720">
            <v>10427.462154295237</v>
          </cell>
        </row>
        <row r="1721">
          <cell r="H1721" t="str">
            <v>MENSAL</v>
          </cell>
          <cell r="I1721">
            <v>12583.34</v>
          </cell>
          <cell r="K1721">
            <v>9615.8140118756946</v>
          </cell>
        </row>
        <row r="1722">
          <cell r="H1722" t="str">
            <v>MENSAL</v>
          </cell>
          <cell r="I1722">
            <v>21329.8</v>
          </cell>
          <cell r="K1722">
            <v>16253.026682781041</v>
          </cell>
        </row>
        <row r="1723">
          <cell r="H1723" t="str">
            <v>MENSAL</v>
          </cell>
          <cell r="I1723">
            <v>21254.51</v>
          </cell>
          <cell r="K1723">
            <v>16195.656694363586</v>
          </cell>
        </row>
        <row r="1724">
          <cell r="H1724" t="str">
            <v>MENSAL</v>
          </cell>
          <cell r="I1724">
            <v>17972.25</v>
          </cell>
          <cell r="K1724">
            <v>13694.617802305298</v>
          </cell>
        </row>
        <row r="1725">
          <cell r="H1725" t="str">
            <v>MENSAL</v>
          </cell>
          <cell r="I1725">
            <v>17959.830000000002</v>
          </cell>
          <cell r="K1725">
            <v>13685.153925878885</v>
          </cell>
        </row>
        <row r="1726">
          <cell r="H1726" t="str">
            <v>MENSAL</v>
          </cell>
          <cell r="I1726">
            <v>17847.04</v>
          </cell>
          <cell r="K1726">
            <v>13599.20943134303</v>
          </cell>
        </row>
        <row r="1727">
          <cell r="H1727" t="str">
            <v>MENSAL</v>
          </cell>
          <cell r="I1727">
            <v>17847.04</v>
          </cell>
          <cell r="K1727">
            <v>13599.20943134303</v>
          </cell>
        </row>
        <row r="1728">
          <cell r="H1728" t="str">
            <v>MENSAL</v>
          </cell>
          <cell r="I1728">
            <v>17858.62</v>
          </cell>
          <cell r="K1728">
            <v>13608.033238832391</v>
          </cell>
        </row>
        <row r="1729">
          <cell r="H1729" t="str">
            <v>MENSAL</v>
          </cell>
          <cell r="I1729">
            <v>12996.73</v>
          </cell>
          <cell r="K1729">
            <v>9903.3370907791377</v>
          </cell>
        </row>
        <row r="1730">
          <cell r="H1730" t="str">
            <v>MENSAL</v>
          </cell>
          <cell r="I1730">
            <v>16039.76</v>
          </cell>
          <cell r="K1730">
            <v>12222.085873538619</v>
          </cell>
        </row>
        <row r="1731">
          <cell r="H1731" t="str">
            <v>MENSAL</v>
          </cell>
          <cell r="I1731">
            <v>16176.84</v>
          </cell>
          <cell r="K1731">
            <v>12326.539028170901</v>
          </cell>
        </row>
        <row r="1732">
          <cell r="H1732" t="str">
            <v>MENSAL</v>
          </cell>
          <cell r="I1732">
            <v>16224.47</v>
          </cell>
          <cell r="K1732">
            <v>12362.832460875419</v>
          </cell>
        </row>
        <row r="1733">
          <cell r="H1733" t="str">
            <v>MENSAL</v>
          </cell>
          <cell r="I1733">
            <v>17136.53</v>
          </cell>
          <cell r="K1733">
            <v>13057.810168884742</v>
          </cell>
        </row>
        <row r="1734">
          <cell r="H1734" t="str">
            <v>MENSAL</v>
          </cell>
          <cell r="I1734">
            <v>17162.14</v>
          </cell>
          <cell r="K1734">
            <v>13077.324651596537</v>
          </cell>
        </row>
        <row r="1735">
          <cell r="H1735" t="str">
            <v>MENSAL</v>
          </cell>
          <cell r="I1735">
            <v>17285.8</v>
          </cell>
          <cell r="K1735">
            <v>13171.551942972579</v>
          </cell>
        </row>
        <row r="1736">
          <cell r="H1736" t="str">
            <v>MENSAL</v>
          </cell>
          <cell r="I1736">
            <v>13009.52</v>
          </cell>
          <cell r="K1736">
            <v>9913.0829023325878</v>
          </cell>
        </row>
        <row r="1737">
          <cell r="H1737" t="str">
            <v>MENSAL</v>
          </cell>
          <cell r="I1737">
            <v>17383.82</v>
          </cell>
          <cell r="K1737">
            <v>13246.241892031932</v>
          </cell>
        </row>
        <row r="1738">
          <cell r="H1738" t="str">
            <v>MENSAL</v>
          </cell>
          <cell r="I1738">
            <v>17517.84</v>
          </cell>
          <cell r="K1738">
            <v>13348.363366964952</v>
          </cell>
        </row>
        <row r="1739">
          <cell r="H1739" t="str">
            <v>MENSAL</v>
          </cell>
          <cell r="I1739">
            <v>17665.310000000001</v>
          </cell>
          <cell r="K1739">
            <v>13460.733564759106</v>
          </cell>
        </row>
        <row r="1740">
          <cell r="H1740" t="str">
            <v>MENSAL</v>
          </cell>
          <cell r="I1740">
            <v>18315.66</v>
          </cell>
          <cell r="K1740">
            <v>13956.291699535177</v>
          </cell>
        </row>
        <row r="1741">
          <cell r="H1741" t="str">
            <v>MENSAL</v>
          </cell>
          <cell r="I1741">
            <v>13000.85</v>
          </cell>
          <cell r="K1741">
            <v>9906.4764765180116</v>
          </cell>
        </row>
        <row r="1742">
          <cell r="H1742" t="str">
            <v>MENSAL</v>
          </cell>
          <cell r="I1742">
            <v>14452.08</v>
          </cell>
          <cell r="K1742">
            <v>11012.29462356357</v>
          </cell>
        </row>
        <row r="1743">
          <cell r="H1743" t="str">
            <v>MENSAL</v>
          </cell>
          <cell r="I1743">
            <v>14524.2</v>
          </cell>
          <cell r="K1743">
            <v>11067.249113730481</v>
          </cell>
        </row>
        <row r="1744">
          <cell r="H1744" t="str">
            <v>MENSAL</v>
          </cell>
          <cell r="I1744">
            <v>14635.73</v>
          </cell>
          <cell r="K1744">
            <v>11152.233504860757</v>
          </cell>
        </row>
        <row r="1745">
          <cell r="H1745" t="str">
            <v>MENSAL</v>
          </cell>
          <cell r="I1745">
            <v>14675.57</v>
          </cell>
          <cell r="K1745">
            <v>11182.591060160947</v>
          </cell>
        </row>
        <row r="1746">
          <cell r="H1746" t="str">
            <v>MENSAL</v>
          </cell>
          <cell r="I1746">
            <v>16577.05</v>
          </cell>
          <cell r="K1746">
            <v>12631.493777334783</v>
          </cell>
        </row>
        <row r="1747">
          <cell r="H1747" t="str">
            <v>MENSAL</v>
          </cell>
          <cell r="I1747">
            <v>17811.919999999998</v>
          </cell>
          <cell r="K1747">
            <v>13572.448453879608</v>
          </cell>
        </row>
        <row r="1748">
          <cell r="H1748" t="str">
            <v>MENSAL</v>
          </cell>
          <cell r="I1748">
            <v>12583.08</v>
          </cell>
          <cell r="K1748">
            <v>9588.1412386224183</v>
          </cell>
        </row>
        <row r="1749">
          <cell r="H1749" t="str">
            <v>MENSAL</v>
          </cell>
          <cell r="I1749">
            <v>19773.18</v>
          </cell>
          <cell r="K1749">
            <v>15066.902743740327</v>
          </cell>
        </row>
        <row r="1750">
          <cell r="H1750" t="str">
            <v>MENSAL</v>
          </cell>
          <cell r="I1750">
            <v>11340.41</v>
          </cell>
          <cell r="K1750">
            <v>8641.2430648049649</v>
          </cell>
        </row>
        <row r="1751">
          <cell r="H1751" t="str">
            <v>MENSAL</v>
          </cell>
          <cell r="I1751">
            <v>13670.48</v>
          </cell>
          <cell r="K1751">
            <v>10416.72571737309</v>
          </cell>
        </row>
        <row r="1752">
          <cell r="H1752" t="str">
            <v>MENSAL</v>
          </cell>
          <cell r="I1752">
            <v>20466.75</v>
          </cell>
          <cell r="K1752">
            <v>15595.393949301393</v>
          </cell>
        </row>
        <row r="1753">
          <cell r="H1753" t="str">
            <v>MENSAL</v>
          </cell>
          <cell r="I1753">
            <v>10727.22</v>
          </cell>
          <cell r="K1753">
            <v>8174.0003606251548</v>
          </cell>
        </row>
        <row r="1754">
          <cell r="H1754" t="str">
            <v>MENSAL</v>
          </cell>
          <cell r="I1754">
            <v>12698.88</v>
          </cell>
          <cell r="K1754">
            <v>9676.3793135160431</v>
          </cell>
        </row>
        <row r="1755">
          <cell r="H1755" t="str">
            <v>MENSAL</v>
          </cell>
          <cell r="I1755">
            <v>12454.66</v>
          </cell>
          <cell r="K1755">
            <v>9490.286889936413</v>
          </cell>
        </row>
        <row r="1756">
          <cell r="H1756" t="str">
            <v>MENSAL</v>
          </cell>
          <cell r="I1756">
            <v>12328.41</v>
          </cell>
          <cell r="K1756">
            <v>9394.0860526711276</v>
          </cell>
        </row>
        <row r="1757">
          <cell r="H1757" t="str">
            <v>MENSAL</v>
          </cell>
          <cell r="I1757">
            <v>12182.39</v>
          </cell>
          <cell r="K1757">
            <v>9282.8207357802185</v>
          </cell>
        </row>
        <row r="1758">
          <cell r="H1758" t="str">
            <v>MENSAL</v>
          </cell>
          <cell r="I1758">
            <v>8273.0499999999993</v>
          </cell>
          <cell r="K1758">
            <v>6303.9551424758638</v>
          </cell>
        </row>
        <row r="1759">
          <cell r="H1759" t="str">
            <v>MENSAL</v>
          </cell>
          <cell r="I1759">
            <v>17971.89</v>
          </cell>
          <cell r="K1759">
            <v>13694.343487046563</v>
          </cell>
        </row>
        <row r="1760">
          <cell r="H1760" t="str">
            <v>MENSAL</v>
          </cell>
          <cell r="I1760">
            <v>14536.69</v>
          </cell>
          <cell r="K1760">
            <v>11076.766329234983</v>
          </cell>
        </row>
        <row r="1761">
          <cell r="H1761" t="str">
            <v>MENSAL</v>
          </cell>
          <cell r="I1761">
            <v>21302.32</v>
          </cell>
          <cell r="K1761">
            <v>16232.087284697476</v>
          </cell>
        </row>
        <row r="1762">
          <cell r="H1762" t="str">
            <v>MENSAL</v>
          </cell>
          <cell r="I1762">
            <v>13344.34</v>
          </cell>
          <cell r="K1762">
            <v>10168.211332694276</v>
          </cell>
        </row>
        <row r="1763">
          <cell r="H1763" t="str">
            <v>MENSAL</v>
          </cell>
          <cell r="I1763">
            <v>10918.62</v>
          </cell>
          <cell r="K1763">
            <v>8292.6824570852477</v>
          </cell>
        </row>
        <row r="1764">
          <cell r="H1764" t="str">
            <v>MENSAL</v>
          </cell>
          <cell r="I1764">
            <v>13645.47</v>
          </cell>
          <cell r="K1764">
            <v>10334.111067519541</v>
          </cell>
        </row>
        <row r="1765">
          <cell r="H1765" t="str">
            <v>MENSAL</v>
          </cell>
          <cell r="I1765">
            <v>12583.34</v>
          </cell>
          <cell r="K1765">
            <v>9529.7291453032649</v>
          </cell>
        </row>
        <row r="1766">
          <cell r="H1766" t="str">
            <v>MENSAL</v>
          </cell>
          <cell r="I1766">
            <v>21329.8</v>
          </cell>
          <cell r="K1766">
            <v>16100.939878531612</v>
          </cell>
        </row>
        <row r="1767">
          <cell r="H1767" t="str">
            <v>MENSAL</v>
          </cell>
          <cell r="I1767">
            <v>21254.51</v>
          </cell>
          <cell r="K1767">
            <v>16044.106726628892</v>
          </cell>
        </row>
        <row r="1768">
          <cell r="H1768" t="str">
            <v>MENSAL</v>
          </cell>
          <cell r="I1768">
            <v>17972.25</v>
          </cell>
          <cell r="K1768">
            <v>13566.471168596976</v>
          </cell>
        </row>
        <row r="1769">
          <cell r="H1769" t="str">
            <v>MENSAL</v>
          </cell>
          <cell r="I1769">
            <v>17959.830000000002</v>
          </cell>
          <cell r="K1769">
            <v>13557.09584987428</v>
          </cell>
        </row>
        <row r="1770">
          <cell r="H1770" t="str">
            <v>MENSAL</v>
          </cell>
          <cell r="I1770">
            <v>17847.04</v>
          </cell>
          <cell r="K1770">
            <v>13471.955576224289</v>
          </cell>
        </row>
        <row r="1771">
          <cell r="H1771" t="str">
            <v>MENSAL</v>
          </cell>
          <cell r="I1771">
            <v>17847.04</v>
          </cell>
          <cell r="K1771">
            <v>13471.955576224289</v>
          </cell>
        </row>
        <row r="1772">
          <cell r="H1772" t="str">
            <v>MENSAL</v>
          </cell>
          <cell r="I1772">
            <v>17858.62</v>
          </cell>
          <cell r="K1772">
            <v>13480.696815419846</v>
          </cell>
        </row>
        <row r="1773">
          <cell r="H1773" t="str">
            <v>MENSAL</v>
          </cell>
          <cell r="I1773">
            <v>12996.73</v>
          </cell>
          <cell r="K1773">
            <v>9810.667158037495</v>
          </cell>
        </row>
        <row r="1774">
          <cell r="H1774" t="str">
            <v>MENSAL</v>
          </cell>
          <cell r="I1774">
            <v>16039.76</v>
          </cell>
          <cell r="K1774">
            <v>12107.718376453424</v>
          </cell>
        </row>
        <row r="1775">
          <cell r="H1775" t="str">
            <v>MENSAL</v>
          </cell>
          <cell r="I1775">
            <v>16176.84</v>
          </cell>
          <cell r="K1775">
            <v>12211.194116429846</v>
          </cell>
        </row>
        <row r="1776">
          <cell r="H1776" t="str">
            <v>MENSAL</v>
          </cell>
          <cell r="I1776">
            <v>16224.47</v>
          </cell>
          <cell r="K1776">
            <v>12247.147935331779</v>
          </cell>
        </row>
        <row r="1777">
          <cell r="H1777" t="str">
            <v>MENSAL</v>
          </cell>
          <cell r="I1777">
            <v>17136.53</v>
          </cell>
          <cell r="K1777">
            <v>12935.622427620199</v>
          </cell>
        </row>
        <row r="1778">
          <cell r="H1778" t="str">
            <v>MENSAL</v>
          </cell>
          <cell r="I1778">
            <v>17162.14</v>
          </cell>
          <cell r="K1778">
            <v>12954.954304632136</v>
          </cell>
        </row>
        <row r="1779">
          <cell r="H1779" t="str">
            <v>MENSAL</v>
          </cell>
          <cell r="I1779">
            <v>17285.8</v>
          </cell>
          <cell r="K1779">
            <v>13048.299869305934</v>
          </cell>
        </row>
        <row r="1780">
          <cell r="H1780" t="str">
            <v>MENSAL</v>
          </cell>
          <cell r="I1780">
            <v>13009.52</v>
          </cell>
          <cell r="K1780">
            <v>9820.3217736947645</v>
          </cell>
        </row>
        <row r="1781">
          <cell r="H1781" t="str">
            <v>MENSAL</v>
          </cell>
          <cell r="I1781">
            <v>17383.82</v>
          </cell>
          <cell r="K1781">
            <v>13122.290911270402</v>
          </cell>
        </row>
        <row r="1782">
          <cell r="H1782" t="str">
            <v>MENSAL</v>
          </cell>
          <cell r="I1782">
            <v>17517.84</v>
          </cell>
          <cell r="K1782">
            <v>13223.456790112248</v>
          </cell>
        </row>
        <row r="1783">
          <cell r="H1783" t="str">
            <v>MENSAL</v>
          </cell>
          <cell r="I1783">
            <v>17665.310000000001</v>
          </cell>
          <cell r="K1783">
            <v>13334.775489954116</v>
          </cell>
        </row>
        <row r="1784">
          <cell r="H1784" t="str">
            <v>MENSAL</v>
          </cell>
          <cell r="I1784">
            <v>18315.66</v>
          </cell>
          <cell r="K1784">
            <v>13825.696466709782</v>
          </cell>
        </row>
        <row r="1785">
          <cell r="H1785" t="str">
            <v>MENSAL</v>
          </cell>
          <cell r="I1785">
            <v>13000.85</v>
          </cell>
          <cell r="K1785">
            <v>9813.7771671467963</v>
          </cell>
        </row>
        <row r="1786">
          <cell r="H1786" t="str">
            <v>MENSAL</v>
          </cell>
          <cell r="I1786">
            <v>14452.08</v>
          </cell>
          <cell r="K1786">
            <v>10909.247681634575</v>
          </cell>
        </row>
        <row r="1787">
          <cell r="H1787" t="str">
            <v>MENSAL</v>
          </cell>
          <cell r="I1787">
            <v>14524.2</v>
          </cell>
          <cell r="K1787">
            <v>10963.687938178926</v>
          </cell>
        </row>
        <row r="1788">
          <cell r="H1788" t="str">
            <v>MENSAL</v>
          </cell>
          <cell r="I1788">
            <v>14635.73</v>
          </cell>
          <cell r="K1788">
            <v>11047.877092538209</v>
          </cell>
        </row>
        <row r="1789">
          <cell r="H1789" t="str">
            <v>MENSAL</v>
          </cell>
          <cell r="I1789">
            <v>14675.57</v>
          </cell>
          <cell r="K1789">
            <v>11077.950578682508</v>
          </cell>
        </row>
        <row r="1790">
          <cell r="H1790" t="str">
            <v>MENSAL</v>
          </cell>
          <cell r="I1790">
            <v>16577.05</v>
          </cell>
          <cell r="K1790">
            <v>12513.295268282518</v>
          </cell>
        </row>
        <row r="1791">
          <cell r="H1791" t="str">
            <v>MENSAL</v>
          </cell>
          <cell r="I1791">
            <v>17811.919999999998</v>
          </cell>
          <cell r="K1791">
            <v>13445.445013137243</v>
          </cell>
        </row>
        <row r="1792">
          <cell r="H1792" t="str">
            <v>MENSAL</v>
          </cell>
          <cell r="I1792">
            <v>12583.08</v>
          </cell>
          <cell r="K1792">
            <v>9498.4207337506014</v>
          </cell>
        </row>
        <row r="1793">
          <cell r="H1793" t="str">
            <v>MENSAL</v>
          </cell>
          <cell r="I1793">
            <v>19773.18</v>
          </cell>
          <cell r="K1793">
            <v>14925.915029085303</v>
          </cell>
        </row>
        <row r="1794">
          <cell r="H1794" t="str">
            <v>MENSAL</v>
          </cell>
          <cell r="I1794">
            <v>11340.41</v>
          </cell>
          <cell r="K1794">
            <v>8560.3831075724429</v>
          </cell>
        </row>
        <row r="1795">
          <cell r="H1795" t="str">
            <v>MENSAL</v>
          </cell>
          <cell r="I1795">
            <v>13670.48</v>
          </cell>
          <cell r="K1795">
            <v>10319.251778763459</v>
          </cell>
        </row>
        <row r="1796">
          <cell r="H1796" t="str">
            <v>MENSAL</v>
          </cell>
          <cell r="I1796">
            <v>20466.75</v>
          </cell>
          <cell r="K1796">
            <v>15449.460907225426</v>
          </cell>
        </row>
        <row r="1797">
          <cell r="H1797" t="str">
            <v>MENSAL</v>
          </cell>
          <cell r="I1797">
            <v>10727.22</v>
          </cell>
          <cell r="K1797">
            <v>8097.51260132687</v>
          </cell>
        </row>
        <row r="1798">
          <cell r="H1798" t="str">
            <v>MENSAL</v>
          </cell>
          <cell r="I1798">
            <v>12698.88</v>
          </cell>
          <cell r="K1798">
            <v>9585.8331257061727</v>
          </cell>
        </row>
        <row r="1799">
          <cell r="H1799" t="str">
            <v>MENSAL</v>
          </cell>
          <cell r="I1799">
            <v>12454.66</v>
          </cell>
          <cell r="K1799">
            <v>9401.4820517563476</v>
          </cell>
        </row>
        <row r="1800">
          <cell r="H1800" t="str">
            <v>MENSAL</v>
          </cell>
          <cell r="I1800">
            <v>12328.41</v>
          </cell>
          <cell r="K1800">
            <v>9306.1814085405349</v>
          </cell>
        </row>
        <row r="1801">
          <cell r="H1801" t="str">
            <v>MENSAL</v>
          </cell>
          <cell r="I1801">
            <v>12182.39</v>
          </cell>
          <cell r="K1801">
            <v>9195.9572507395624</v>
          </cell>
        </row>
        <row r="1802">
          <cell r="H1802" t="str">
            <v>MENSAL</v>
          </cell>
          <cell r="I1802">
            <v>8273.0499999999993</v>
          </cell>
          <cell r="K1802">
            <v>6244.9662285668855</v>
          </cell>
        </row>
        <row r="1803">
          <cell r="H1803" t="str">
            <v>MENSAL</v>
          </cell>
          <cell r="I1803">
            <v>17971.89</v>
          </cell>
          <cell r="K1803">
            <v>13566.199420228202</v>
          </cell>
        </row>
        <row r="1804">
          <cell r="H1804" t="str">
            <v>MENSAL</v>
          </cell>
          <cell r="I1804">
            <v>14536.69</v>
          </cell>
          <cell r="K1804">
            <v>10973.116096862217</v>
          </cell>
        </row>
        <row r="1805">
          <cell r="H1805" t="str">
            <v>MENSAL</v>
          </cell>
          <cell r="I1805">
            <v>21302.32</v>
          </cell>
          <cell r="K1805">
            <v>16080.196419715212</v>
          </cell>
        </row>
        <row r="1806">
          <cell r="H1806" t="str">
            <v>MENSAL</v>
          </cell>
          <cell r="I1806">
            <v>13344.34</v>
          </cell>
          <cell r="K1806">
            <v>10073.062853785996</v>
          </cell>
        </row>
        <row r="1807">
          <cell r="H1807" t="str">
            <v>MENSAL</v>
          </cell>
          <cell r="I1807">
            <v>10918.62</v>
          </cell>
          <cell r="K1807">
            <v>8221.8028931645276</v>
          </cell>
        </row>
        <row r="1808">
          <cell r="H1808" t="str">
            <v>MENSAL</v>
          </cell>
          <cell r="I1808">
            <v>13645.47</v>
          </cell>
          <cell r="K1808">
            <v>10237.410190957098</v>
          </cell>
        </row>
        <row r="1809">
          <cell r="H1809" t="str">
            <v>MENSAL</v>
          </cell>
          <cell r="I1809">
            <v>12583.34</v>
          </cell>
          <cell r="K1809">
            <v>9440.555228385545</v>
          </cell>
        </row>
        <row r="1810">
          <cell r="H1810" t="str">
            <v>MENSAL</v>
          </cell>
          <cell r="I1810">
            <v>21329.8</v>
          </cell>
          <cell r="K1810">
            <v>15963.32124870828</v>
          </cell>
        </row>
        <row r="1811">
          <cell r="H1811" t="str">
            <v>MENSAL</v>
          </cell>
          <cell r="I1811">
            <v>21254.51</v>
          </cell>
          <cell r="K1811">
            <v>15906.973863509393</v>
          </cell>
        </row>
        <row r="1812">
          <cell r="H1812" t="str">
            <v>MENSAL</v>
          </cell>
          <cell r="I1812">
            <v>17972.25</v>
          </cell>
          <cell r="K1812">
            <v>13450.515256218878</v>
          </cell>
        </row>
        <row r="1813">
          <cell r="H1813" t="str">
            <v>MENSAL</v>
          </cell>
          <cell r="I1813">
            <v>17959.830000000002</v>
          </cell>
          <cell r="K1813">
            <v>13441.220070614281</v>
          </cell>
        </row>
        <row r="1814">
          <cell r="H1814" t="str">
            <v>MENSAL</v>
          </cell>
          <cell r="I1814">
            <v>17847.04</v>
          </cell>
          <cell r="K1814">
            <v>13356.807511488465</v>
          </cell>
        </row>
        <row r="1815">
          <cell r="H1815" t="str">
            <v>MENSAL</v>
          </cell>
          <cell r="I1815">
            <v>17847.04</v>
          </cell>
          <cell r="K1815">
            <v>13356.807511488465</v>
          </cell>
        </row>
        <row r="1816">
          <cell r="H1816" t="str">
            <v>MENSAL</v>
          </cell>
          <cell r="I1816">
            <v>17858.62</v>
          </cell>
          <cell r="K1816">
            <v>13365.474037197098</v>
          </cell>
        </row>
        <row r="1817">
          <cell r="H1817" t="str">
            <v>MENSAL</v>
          </cell>
          <cell r="I1817">
            <v>12996.73</v>
          </cell>
          <cell r="K1817">
            <v>9726.8130115014847</v>
          </cell>
        </row>
        <row r="1818">
          <cell r="H1818" t="str">
            <v>MENSAL</v>
          </cell>
          <cell r="I1818">
            <v>16039.76</v>
          </cell>
          <cell r="K1818">
            <v>12004.23077723097</v>
          </cell>
        </row>
        <row r="1819">
          <cell r="H1819" t="str">
            <v>MENSAL</v>
          </cell>
          <cell r="I1819">
            <v>16176.84</v>
          </cell>
          <cell r="K1819">
            <v>12106.822085015054</v>
          </cell>
        </row>
        <row r="1820">
          <cell r="H1820" t="str">
            <v>MENSAL</v>
          </cell>
          <cell r="I1820">
            <v>16224.47</v>
          </cell>
          <cell r="K1820">
            <v>12142.468597925439</v>
          </cell>
        </row>
        <row r="1821">
          <cell r="H1821" t="str">
            <v>MENSAL</v>
          </cell>
          <cell r="I1821">
            <v>17136.53</v>
          </cell>
          <cell r="K1821">
            <v>12825.058532106579</v>
          </cell>
        </row>
        <row r="1822">
          <cell r="H1822" t="str">
            <v>MENSAL</v>
          </cell>
          <cell r="I1822">
            <v>17162.14</v>
          </cell>
          <cell r="K1822">
            <v>12844.225174887075</v>
          </cell>
        </row>
        <row r="1823">
          <cell r="H1823" t="str">
            <v>MENSAL</v>
          </cell>
          <cell r="I1823">
            <v>17285.8</v>
          </cell>
          <cell r="K1823">
            <v>12936.772892428507</v>
          </cell>
        </row>
        <row r="1824">
          <cell r="H1824" t="str">
            <v>MENSAL</v>
          </cell>
          <cell r="I1824">
            <v>13009.52</v>
          </cell>
          <cell r="K1824">
            <v>9736.3851068221629</v>
          </cell>
        </row>
        <row r="1825">
          <cell r="H1825" t="str">
            <v>MENSAL</v>
          </cell>
          <cell r="I1825">
            <v>17383.82</v>
          </cell>
          <cell r="K1825">
            <v>13010.131515050305</v>
          </cell>
        </row>
        <row r="1826">
          <cell r="H1826" t="str">
            <v>MENSAL</v>
          </cell>
          <cell r="I1826">
            <v>17517.84</v>
          </cell>
          <cell r="K1826">
            <v>13110.432704641951</v>
          </cell>
        </row>
        <row r="1827">
          <cell r="H1827" t="str">
            <v>MENSAL</v>
          </cell>
          <cell r="I1827">
            <v>17665.310000000001</v>
          </cell>
          <cell r="K1827">
            <v>13220.799936615389</v>
          </cell>
        </row>
        <row r="1828">
          <cell r="H1828" t="str">
            <v>MENSAL</v>
          </cell>
          <cell r="I1828">
            <v>18315.66</v>
          </cell>
          <cell r="K1828">
            <v>13707.5248929721</v>
          </cell>
        </row>
        <row r="1829">
          <cell r="H1829" t="str">
            <v>MENSAL</v>
          </cell>
          <cell r="I1829">
            <v>13000.85</v>
          </cell>
          <cell r="K1829">
            <v>9729.896438610258</v>
          </cell>
        </row>
        <row r="1830">
          <cell r="H1830" t="str">
            <v>MENSAL</v>
          </cell>
          <cell r="I1830">
            <v>14452.08</v>
          </cell>
          <cell r="K1830">
            <v>10816.003701489559</v>
          </cell>
        </row>
        <row r="1831">
          <cell r="H1831" t="str">
            <v>MENSAL</v>
          </cell>
          <cell r="I1831">
            <v>14524.2</v>
          </cell>
          <cell r="K1831">
            <v>10869.978643985824</v>
          </cell>
        </row>
        <row r="1832">
          <cell r="H1832" t="str">
            <v>MENSAL</v>
          </cell>
          <cell r="I1832">
            <v>14635.73</v>
          </cell>
          <cell r="K1832">
            <v>10953.448213267693</v>
          </cell>
        </row>
        <row r="1833">
          <cell r="H1833" t="str">
            <v>MENSAL</v>
          </cell>
          <cell r="I1833">
            <v>14675.57</v>
          </cell>
          <cell r="K1833">
            <v>10983.26465404766</v>
          </cell>
        </row>
        <row r="1834">
          <cell r="H1834" t="str">
            <v>MENSAL</v>
          </cell>
          <cell r="I1834">
            <v>16577.05</v>
          </cell>
          <cell r="K1834">
            <v>12406.341105209594</v>
          </cell>
        </row>
        <row r="1835">
          <cell r="H1835" t="str">
            <v>MENSAL</v>
          </cell>
          <cell r="I1835">
            <v>17811.919999999998</v>
          </cell>
          <cell r="K1835">
            <v>13330.523540600099</v>
          </cell>
        </row>
        <row r="1836">
          <cell r="H1836" t="str">
            <v>MENSAL</v>
          </cell>
          <cell r="I1836">
            <v>12583.08</v>
          </cell>
          <cell r="K1836">
            <v>9417.2354329715326</v>
          </cell>
        </row>
        <row r="1837">
          <cell r="H1837" t="str">
            <v>MENSAL</v>
          </cell>
          <cell r="I1837">
            <v>19773.18</v>
          </cell>
          <cell r="K1837">
            <v>14798.339621024745</v>
          </cell>
        </row>
        <row r="1838">
          <cell r="H1838" t="str">
            <v>MENSAL</v>
          </cell>
          <cell r="I1838">
            <v>11340.41</v>
          </cell>
          <cell r="K1838">
            <v>8487.215441404227</v>
          </cell>
        </row>
        <row r="1839">
          <cell r="H1839" t="str">
            <v>MENSAL</v>
          </cell>
          <cell r="I1839">
            <v>13670.48</v>
          </cell>
          <cell r="K1839">
            <v>10231.050636388602</v>
          </cell>
        </row>
        <row r="1840">
          <cell r="H1840" t="str">
            <v>MENSAL</v>
          </cell>
          <cell r="I1840">
            <v>20466.75</v>
          </cell>
          <cell r="K1840">
            <v>15317.41062583804</v>
          </cell>
        </row>
        <row r="1841">
          <cell r="H1841" t="str">
            <v>MENSAL</v>
          </cell>
          <cell r="I1841">
            <v>10727.22</v>
          </cell>
          <cell r="K1841">
            <v>8028.3012013975022</v>
          </cell>
        </row>
        <row r="1842">
          <cell r="H1842" t="str">
            <v>MENSAL</v>
          </cell>
          <cell r="I1842">
            <v>12698.88</v>
          </cell>
          <cell r="K1842">
            <v>9503.9006900578825</v>
          </cell>
        </row>
        <row r="1843">
          <cell r="H1843" t="str">
            <v>MENSAL</v>
          </cell>
          <cell r="I1843">
            <v>12454.66</v>
          </cell>
          <cell r="K1843">
            <v>9321.125309352974</v>
          </cell>
        </row>
        <row r="1844">
          <cell r="H1844" t="str">
            <v>MENSAL</v>
          </cell>
          <cell r="I1844">
            <v>12328.41</v>
          </cell>
          <cell r="K1844">
            <v>9226.6392237989876</v>
          </cell>
        </row>
        <row r="1845">
          <cell r="H1845" t="str">
            <v>MENSAL</v>
          </cell>
          <cell r="I1845">
            <v>12182.39</v>
          </cell>
          <cell r="K1845">
            <v>9117.3571785507265</v>
          </cell>
        </row>
        <row r="1846">
          <cell r="H1846" t="str">
            <v>MENSAL</v>
          </cell>
          <cell r="I1846">
            <v>8273.0499999999993</v>
          </cell>
          <cell r="K1846">
            <v>6191.5889908309518</v>
          </cell>
        </row>
        <row r="1847">
          <cell r="H1847" t="str">
            <v>MENSAL</v>
          </cell>
          <cell r="I1847">
            <v>17971.89</v>
          </cell>
          <cell r="K1847">
            <v>13450.245830549178</v>
          </cell>
        </row>
        <row r="1848">
          <cell r="H1848" t="str">
            <v>MENSAL</v>
          </cell>
          <cell r="I1848">
            <v>14536.69</v>
          </cell>
          <cell r="K1848">
            <v>10879.326217915086</v>
          </cell>
        </row>
        <row r="1849">
          <cell r="H1849" t="str">
            <v>MENSAL</v>
          </cell>
          <cell r="I1849">
            <v>21302.32</v>
          </cell>
          <cell r="K1849">
            <v>15942.75508925463</v>
          </cell>
        </row>
        <row r="1850">
          <cell r="H1850" t="str">
            <v>MENSAL</v>
          </cell>
          <cell r="I1850">
            <v>13344.34</v>
          </cell>
          <cell r="K1850">
            <v>9986.9659477345249</v>
          </cell>
        </row>
        <row r="1851">
          <cell r="H1851" t="str">
            <v>MENSAL</v>
          </cell>
          <cell r="I1851">
            <v>10918.62</v>
          </cell>
          <cell r="K1851">
            <v>8144.8678242942588</v>
          </cell>
        </row>
        <row r="1852">
          <cell r="H1852" t="str">
            <v>MENSAL</v>
          </cell>
          <cell r="I1852">
            <v>13645.47</v>
          </cell>
          <cell r="K1852">
            <v>10154.058302400148</v>
          </cell>
        </row>
        <row r="1853">
          <cell r="H1853" t="str">
            <v>MENSAL</v>
          </cell>
          <cell r="I1853">
            <v>12583.34</v>
          </cell>
          <cell r="K1853">
            <v>9363.6912469064009</v>
          </cell>
        </row>
        <row r="1854">
          <cell r="H1854" t="str">
            <v>MENSAL</v>
          </cell>
          <cell r="I1854">
            <v>21329.8</v>
          </cell>
          <cell r="K1854">
            <v>15820.410791200393</v>
          </cell>
        </row>
        <row r="1855">
          <cell r="H1855" t="str">
            <v>MENSAL</v>
          </cell>
          <cell r="I1855">
            <v>21254.51</v>
          </cell>
          <cell r="K1855">
            <v>15764.567851816551</v>
          </cell>
        </row>
        <row r="1856">
          <cell r="H1856" t="str">
            <v>MENSAL</v>
          </cell>
          <cell r="I1856">
            <v>17972.25</v>
          </cell>
          <cell r="K1856">
            <v>13330.100509247686</v>
          </cell>
        </row>
        <row r="1857">
          <cell r="H1857" t="str">
            <v>MENSAL</v>
          </cell>
          <cell r="I1857">
            <v>17959.830000000002</v>
          </cell>
          <cell r="K1857">
            <v>13320.888538107465</v>
          </cell>
        </row>
        <row r="1858">
          <cell r="H1858" t="str">
            <v>MENSAL</v>
          </cell>
          <cell r="I1858">
            <v>17847.04</v>
          </cell>
          <cell r="K1858">
            <v>13237.231676198797</v>
          </cell>
        </row>
        <row r="1859">
          <cell r="H1859" t="str">
            <v>MENSAL</v>
          </cell>
          <cell r="I1859">
            <v>17847.04</v>
          </cell>
          <cell r="K1859">
            <v>13237.231676198797</v>
          </cell>
        </row>
        <row r="1860">
          <cell r="H1860" t="str">
            <v>MENSAL</v>
          </cell>
          <cell r="I1860">
            <v>17858.62</v>
          </cell>
          <cell r="K1860">
            <v>13245.820615474462</v>
          </cell>
        </row>
        <row r="1861">
          <cell r="H1861" t="str">
            <v>MENSAL</v>
          </cell>
          <cell r="I1861">
            <v>12996.73</v>
          </cell>
          <cell r="K1861">
            <v>9639.7344345618749</v>
          </cell>
        </row>
        <row r="1862">
          <cell r="H1862" t="str">
            <v>MENSAL</v>
          </cell>
          <cell r="I1862">
            <v>16039.76</v>
          </cell>
          <cell r="K1862">
            <v>11896.763785514371</v>
          </cell>
        </row>
        <row r="1863">
          <cell r="H1863" t="str">
            <v>MENSAL</v>
          </cell>
          <cell r="I1863">
            <v>16176.84</v>
          </cell>
          <cell r="K1863">
            <v>11998.436652173119</v>
          </cell>
        </row>
        <row r="1864">
          <cell r="H1864" t="str">
            <v>MENSAL</v>
          </cell>
          <cell r="I1864">
            <v>16224.47</v>
          </cell>
          <cell r="K1864">
            <v>12033.76404230265</v>
          </cell>
        </row>
        <row r="1865">
          <cell r="H1865" t="str">
            <v>MENSAL</v>
          </cell>
          <cell r="I1865">
            <v>17136.53</v>
          </cell>
          <cell r="K1865">
            <v>12710.243140382436</v>
          </cell>
        </row>
        <row r="1866">
          <cell r="H1866" t="str">
            <v>MENSAL</v>
          </cell>
          <cell r="I1866">
            <v>17162.14</v>
          </cell>
          <cell r="K1866">
            <v>12729.238195205389</v>
          </cell>
        </row>
        <row r="1867">
          <cell r="H1867" t="str">
            <v>MENSAL</v>
          </cell>
          <cell r="I1867">
            <v>17285.8</v>
          </cell>
          <cell r="K1867">
            <v>12820.957386123253</v>
          </cell>
        </row>
        <row r="1868">
          <cell r="H1868" t="str">
            <v>MENSAL</v>
          </cell>
          <cell r="I1868">
            <v>13009.52</v>
          </cell>
          <cell r="K1868">
            <v>9649.2208364043436</v>
          </cell>
        </row>
        <row r="1869">
          <cell r="H1869" t="str">
            <v>MENSAL</v>
          </cell>
          <cell r="I1869">
            <v>17383.82</v>
          </cell>
          <cell r="K1869">
            <v>12893.659271080143</v>
          </cell>
        </row>
        <row r="1870">
          <cell r="H1870" t="str">
            <v>MENSAL</v>
          </cell>
          <cell r="I1870">
            <v>17517.84</v>
          </cell>
          <cell r="K1870">
            <v>12993.062521660864</v>
          </cell>
        </row>
        <row r="1871">
          <cell r="H1871" t="str">
            <v>MENSAL</v>
          </cell>
          <cell r="I1871">
            <v>17665.310000000001</v>
          </cell>
          <cell r="K1871">
            <v>13102.441699120491</v>
          </cell>
        </row>
        <row r="1872">
          <cell r="H1872" t="str">
            <v>MENSAL</v>
          </cell>
          <cell r="I1872">
            <v>18315.66</v>
          </cell>
          <cell r="K1872">
            <v>13584.809286161024</v>
          </cell>
        </row>
        <row r="1873">
          <cell r="H1873" t="str">
            <v>MENSAL</v>
          </cell>
          <cell r="I1873">
            <v>13000.85</v>
          </cell>
          <cell r="K1873">
            <v>9642.7902575166027</v>
          </cell>
        </row>
        <row r="1874">
          <cell r="H1874" t="str">
            <v>MENSAL</v>
          </cell>
          <cell r="I1874">
            <v>14452.08</v>
          </cell>
          <cell r="K1874">
            <v>10719.174225135323</v>
          </cell>
        </row>
        <row r="1875">
          <cell r="H1875" t="str">
            <v>MENSAL</v>
          </cell>
          <cell r="I1875">
            <v>14524.2</v>
          </cell>
          <cell r="K1875">
            <v>10772.665960935066</v>
          </cell>
        </row>
        <row r="1876">
          <cell r="H1876" t="str">
            <v>MENSAL</v>
          </cell>
          <cell r="I1876">
            <v>14635.73</v>
          </cell>
          <cell r="K1876">
            <v>10855.388275046898</v>
          </cell>
        </row>
        <row r="1877">
          <cell r="H1877" t="str">
            <v>MENSAL</v>
          </cell>
          <cell r="I1877">
            <v>14675.57</v>
          </cell>
          <cell r="K1877">
            <v>10884.937786337272</v>
          </cell>
        </row>
        <row r="1878">
          <cell r="H1878" t="str">
            <v>MENSAL</v>
          </cell>
          <cell r="I1878">
            <v>16577.05</v>
          </cell>
          <cell r="K1878">
            <v>12295.274250404058</v>
          </cell>
        </row>
        <row r="1879">
          <cell r="H1879" t="str">
            <v>MENSAL</v>
          </cell>
          <cell r="I1879">
            <v>17811.919999999998</v>
          </cell>
          <cell r="K1879">
            <v>13211.183010623545</v>
          </cell>
        </row>
        <row r="1880">
          <cell r="H1880" t="str">
            <v>MENSAL</v>
          </cell>
          <cell r="I1880">
            <v>12583.08</v>
          </cell>
          <cell r="K1880">
            <v>9332.9283264980386</v>
          </cell>
        </row>
        <row r="1881">
          <cell r="H1881" t="str">
            <v>MENSAL</v>
          </cell>
          <cell r="I1881">
            <v>19773.18</v>
          </cell>
          <cell r="K1881">
            <v>14665.858575717906</v>
          </cell>
        </row>
        <row r="1882">
          <cell r="H1882" t="str">
            <v>MENSAL</v>
          </cell>
          <cell r="I1882">
            <v>11340.41</v>
          </cell>
          <cell r="K1882">
            <v>8411.2342703933864</v>
          </cell>
        </row>
        <row r="1883">
          <cell r="H1883" t="str">
            <v>MENSAL</v>
          </cell>
          <cell r="I1883">
            <v>13670.48</v>
          </cell>
          <cell r="K1883">
            <v>10139.457909257901</v>
          </cell>
        </row>
        <row r="1884">
          <cell r="H1884" t="str">
            <v>MENSAL</v>
          </cell>
          <cell r="I1884">
            <v>20466.75</v>
          </cell>
          <cell r="K1884">
            <v>15180.282635599053</v>
          </cell>
        </row>
        <row r="1885">
          <cell r="H1885" t="str">
            <v>MENSAL</v>
          </cell>
          <cell r="I1885">
            <v>10727.22</v>
          </cell>
          <cell r="K1885">
            <v>7956.4284263134523</v>
          </cell>
        </row>
        <row r="1886">
          <cell r="H1886" t="str">
            <v>MENSAL</v>
          </cell>
          <cell r="I1886">
            <v>12698.88</v>
          </cell>
          <cell r="K1886">
            <v>9418.8177192546973</v>
          </cell>
        </row>
        <row r="1887">
          <cell r="H1887" t="str">
            <v>MENSAL</v>
          </cell>
          <cell r="I1887">
            <v>12454.66</v>
          </cell>
          <cell r="K1887">
            <v>9237.6786216810233</v>
          </cell>
        </row>
        <row r="1888">
          <cell r="H1888" t="str">
            <v>MENSAL</v>
          </cell>
          <cell r="I1888">
            <v>12328.41</v>
          </cell>
          <cell r="K1888">
            <v>9144.0384158474462</v>
          </cell>
        </row>
        <row r="1889">
          <cell r="H1889" t="str">
            <v>MENSAL</v>
          </cell>
          <cell r="I1889">
            <v>12182.39</v>
          </cell>
          <cell r="K1889">
            <v>9035.7347100587795</v>
          </cell>
        </row>
        <row r="1890">
          <cell r="H1890" t="str">
            <v>MENSAL</v>
          </cell>
          <cell r="I1890">
            <v>8273.0499999999993</v>
          </cell>
          <cell r="K1890">
            <v>6136.1592465067843</v>
          </cell>
        </row>
        <row r="1891">
          <cell r="H1891" t="str">
            <v>MENSAL</v>
          </cell>
          <cell r="I1891">
            <v>17971.89</v>
          </cell>
          <cell r="K1891">
            <v>13329.833495591447</v>
          </cell>
        </row>
        <row r="1892">
          <cell r="H1892" t="str">
            <v>MENSAL</v>
          </cell>
          <cell r="I1892">
            <v>14536.69</v>
          </cell>
          <cell r="K1892">
            <v>10781.929851397334</v>
          </cell>
        </row>
        <row r="1893">
          <cell r="H1893" t="str">
            <v>MENSAL</v>
          </cell>
          <cell r="I1893">
            <v>21302.32</v>
          </cell>
          <cell r="K1893">
            <v>15800.028748774203</v>
          </cell>
        </row>
        <row r="1894">
          <cell r="H1894" t="str">
            <v>MENSAL</v>
          </cell>
          <cell r="I1894">
            <v>13344.34</v>
          </cell>
          <cell r="K1894">
            <v>9897.5583707979949</v>
          </cell>
        </row>
        <row r="1895">
          <cell r="H1895" t="str">
            <v>MENSAL</v>
          </cell>
          <cell r="I1895">
            <v>10918.62</v>
          </cell>
          <cell r="K1895">
            <v>8075.2516678134753</v>
          </cell>
        </row>
        <row r="1896">
          <cell r="H1896" t="str">
            <v>MENSAL</v>
          </cell>
          <cell r="I1896">
            <v>13645.47</v>
          </cell>
          <cell r="K1896">
            <v>10059.042259695285</v>
          </cell>
        </row>
        <row r="1897">
          <cell r="H1897" t="str">
            <v>MENSAL</v>
          </cell>
          <cell r="I1897">
            <v>12583.34</v>
          </cell>
          <cell r="K1897">
            <v>9276.0710205008763</v>
          </cell>
        </row>
        <row r="1898">
          <cell r="H1898" t="str">
            <v>MENSAL</v>
          </cell>
          <cell r="I1898">
            <v>21329.8</v>
          </cell>
          <cell r="K1898">
            <v>15678.779729035552</v>
          </cell>
        </row>
        <row r="1899">
          <cell r="H1899" t="str">
            <v>MENSAL</v>
          </cell>
          <cell r="I1899">
            <v>21254.51</v>
          </cell>
          <cell r="K1899">
            <v>15623.436719452757</v>
          </cell>
        </row>
        <row r="1900">
          <cell r="H1900" t="str">
            <v>MENSAL</v>
          </cell>
          <cell r="I1900">
            <v>17972.25</v>
          </cell>
          <cell r="K1900">
            <v>13210.763766428152</v>
          </cell>
        </row>
        <row r="1901">
          <cell r="H1901" t="str">
            <v>MENSAL</v>
          </cell>
          <cell r="I1901">
            <v>17959.830000000002</v>
          </cell>
          <cell r="K1901">
            <v>13201.634264780945</v>
          </cell>
        </row>
        <row r="1902">
          <cell r="H1902" t="str">
            <v>MENSAL</v>
          </cell>
          <cell r="I1902">
            <v>17847.04</v>
          </cell>
          <cell r="K1902">
            <v>13118.726334765759</v>
          </cell>
        </row>
        <row r="1903">
          <cell r="H1903" t="str">
            <v>MENSAL</v>
          </cell>
          <cell r="I1903">
            <v>17847.04</v>
          </cell>
          <cell r="K1903">
            <v>13118.726334765759</v>
          </cell>
        </row>
        <row r="1904">
          <cell r="H1904" t="str">
            <v>MENSAL</v>
          </cell>
          <cell r="I1904">
            <v>17858.62</v>
          </cell>
          <cell r="K1904">
            <v>13127.238382195279</v>
          </cell>
        </row>
        <row r="1905">
          <cell r="H1905" t="str">
            <v>MENSAL</v>
          </cell>
          <cell r="I1905">
            <v>12996.73</v>
          </cell>
          <cell r="K1905">
            <v>9553.4354221674948</v>
          </cell>
        </row>
        <row r="1906">
          <cell r="H1906" t="str">
            <v>MENSAL</v>
          </cell>
          <cell r="I1906">
            <v>16039.76</v>
          </cell>
          <cell r="K1906">
            <v>11790.258884124338</v>
          </cell>
        </row>
        <row r="1907">
          <cell r="H1907" t="str">
            <v>MENSAL</v>
          </cell>
          <cell r="I1907">
            <v>16176.84</v>
          </cell>
          <cell r="K1907">
            <v>11891.021531934264</v>
          </cell>
        </row>
        <row r="1908">
          <cell r="H1908" t="str">
            <v>MENSAL</v>
          </cell>
          <cell r="I1908">
            <v>16224.47</v>
          </cell>
          <cell r="K1908">
            <v>11926.032656206125</v>
          </cell>
        </row>
        <row r="1909">
          <cell r="H1909" t="str">
            <v>MENSAL</v>
          </cell>
          <cell r="I1909">
            <v>17136.53</v>
          </cell>
          <cell r="K1909">
            <v>12596.455624994589</v>
          </cell>
        </row>
        <row r="1910">
          <cell r="H1910" t="str">
            <v>MENSAL</v>
          </cell>
          <cell r="I1910">
            <v>17162.14</v>
          </cell>
          <cell r="K1910">
            <v>12615.280627988552</v>
          </cell>
        </row>
        <row r="1911">
          <cell r="H1911" t="str">
            <v>MENSAL</v>
          </cell>
          <cell r="I1911">
            <v>17285.8</v>
          </cell>
          <cell r="K1911">
            <v>12706.178709606407</v>
          </cell>
        </row>
        <row r="1912">
          <cell r="H1912" t="str">
            <v>MENSAL</v>
          </cell>
          <cell r="I1912">
            <v>13009.52</v>
          </cell>
          <cell r="K1912">
            <v>9562.8368976963029</v>
          </cell>
        </row>
        <row r="1913">
          <cell r="H1913" t="str">
            <v>MENSAL</v>
          </cell>
          <cell r="I1913">
            <v>17383.82</v>
          </cell>
          <cell r="K1913">
            <v>12778.229736293955</v>
          </cell>
        </row>
        <row r="1914">
          <cell r="H1914" t="str">
            <v>MENSAL</v>
          </cell>
          <cell r="I1914">
            <v>17517.84</v>
          </cell>
          <cell r="K1914">
            <v>12876.7430865966</v>
          </cell>
        </row>
        <row r="1915">
          <cell r="H1915" t="str">
            <v>MENSAL</v>
          </cell>
          <cell r="I1915">
            <v>17665.310000000001</v>
          </cell>
          <cell r="K1915">
            <v>12985.143055027664</v>
          </cell>
        </row>
        <row r="1916">
          <cell r="H1916" t="str">
            <v>MENSAL</v>
          </cell>
          <cell r="I1916">
            <v>18315.66</v>
          </cell>
          <cell r="K1916">
            <v>13463.192281779824</v>
          </cell>
        </row>
        <row r="1917">
          <cell r="H1917" t="str">
            <v>MENSAL</v>
          </cell>
          <cell r="I1917">
            <v>13000.85</v>
          </cell>
          <cell r="K1917">
            <v>9556.4638880923339</v>
          </cell>
        </row>
        <row r="1918">
          <cell r="H1918" t="str">
            <v>MENSAL</v>
          </cell>
          <cell r="I1918">
            <v>14452.08</v>
          </cell>
          <cell r="K1918">
            <v>10623.211607535004</v>
          </cell>
        </row>
        <row r="1919">
          <cell r="H1919" t="str">
            <v>MENSAL</v>
          </cell>
          <cell r="I1919">
            <v>14524.2</v>
          </cell>
          <cell r="K1919">
            <v>10676.22446251058</v>
          </cell>
        </row>
        <row r="1920">
          <cell r="H1920" t="str">
            <v>MENSAL</v>
          </cell>
          <cell r="I1920">
            <v>14635.73</v>
          </cell>
          <cell r="K1920">
            <v>10758.206211199236</v>
          </cell>
        </row>
        <row r="1921">
          <cell r="H1921" t="str">
            <v>MENSAL</v>
          </cell>
          <cell r="I1921">
            <v>14675.57</v>
          </cell>
          <cell r="K1921">
            <v>10787.49118266661</v>
          </cell>
        </row>
        <row r="1922">
          <cell r="H1922" t="str">
            <v>MENSAL</v>
          </cell>
          <cell r="I1922">
            <v>16577.05</v>
          </cell>
          <cell r="K1922">
            <v>12185.201713434199</v>
          </cell>
        </row>
        <row r="1923">
          <cell r="H1923" t="str">
            <v>MENSAL</v>
          </cell>
          <cell r="I1923">
            <v>17811.919999999998</v>
          </cell>
          <cell r="K1923">
            <v>13092.910867950141</v>
          </cell>
        </row>
        <row r="1924">
          <cell r="H1924" t="str">
            <v>MENSAL</v>
          </cell>
          <cell r="I1924">
            <v>12583.08</v>
          </cell>
          <cell r="K1924">
            <v>9249.3759731845894</v>
          </cell>
        </row>
        <row r="1925">
          <cell r="H1925" t="str">
            <v>MENSAL</v>
          </cell>
          <cell r="I1925">
            <v>19773.18</v>
          </cell>
          <cell r="K1925">
            <v>14534.563557209687</v>
          </cell>
        </row>
        <row r="1926">
          <cell r="H1926" t="str">
            <v>MENSAL</v>
          </cell>
          <cell r="I1926">
            <v>11340.41</v>
          </cell>
          <cell r="K1926">
            <v>8335.93331521871</v>
          </cell>
        </row>
        <row r="1927">
          <cell r="H1927" t="str">
            <v>MENSAL</v>
          </cell>
          <cell r="I1927">
            <v>13670.48</v>
          </cell>
          <cell r="K1927">
            <v>10048.685159269469</v>
          </cell>
        </row>
        <row r="1928">
          <cell r="H1928" t="str">
            <v>MENSAL</v>
          </cell>
          <cell r="I1928">
            <v>20466.75</v>
          </cell>
          <cell r="K1928">
            <v>15044.382273590863</v>
          </cell>
        </row>
        <row r="1929">
          <cell r="H1929" t="str">
            <v>MENSAL</v>
          </cell>
          <cell r="I1929">
            <v>10727.22</v>
          </cell>
          <cell r="K1929">
            <v>7885.1990869536867</v>
          </cell>
        </row>
        <row r="1930">
          <cell r="H1930" t="str">
            <v>MENSAL</v>
          </cell>
          <cell r="I1930">
            <v>12698.88</v>
          </cell>
          <cell r="K1930">
            <v>9334.4964474798162</v>
          </cell>
        </row>
        <row r="1931">
          <cell r="H1931" t="str">
            <v>MENSAL</v>
          </cell>
          <cell r="I1931">
            <v>12454.66</v>
          </cell>
          <cell r="K1931">
            <v>9154.9789843331837</v>
          </cell>
        </row>
        <row r="1932">
          <cell r="H1932" t="str">
            <v>MENSAL</v>
          </cell>
          <cell r="I1932">
            <v>12328.41</v>
          </cell>
          <cell r="K1932">
            <v>9062.17708554413</v>
          </cell>
        </row>
        <row r="1933">
          <cell r="H1933" t="str">
            <v>MENSAL</v>
          </cell>
          <cell r="I1933">
            <v>12182.39</v>
          </cell>
          <cell r="K1933">
            <v>8954.8429607031194</v>
          </cell>
        </row>
        <row r="1934">
          <cell r="H1934" t="str">
            <v>MENSAL</v>
          </cell>
          <cell r="I1934">
            <v>8273.0499999999993</v>
          </cell>
          <cell r="K1934">
            <v>6081.225732885332</v>
          </cell>
        </row>
        <row r="1935">
          <cell r="H1935" t="str">
            <v>MENSAL</v>
          </cell>
          <cell r="I1935">
            <v>17971.89</v>
          </cell>
          <cell r="K1935">
            <v>13210.499143192001</v>
          </cell>
        </row>
        <row r="1936">
          <cell r="H1936" t="str">
            <v>MENSAL</v>
          </cell>
          <cell r="I1936">
            <v>14536.69</v>
          </cell>
          <cell r="K1936">
            <v>10685.405418675929</v>
          </cell>
        </row>
        <row r="1937">
          <cell r="H1937" t="str">
            <v>MENSAL</v>
          </cell>
          <cell r="I1937">
            <v>21302.32</v>
          </cell>
          <cell r="K1937">
            <v>15658.580155342695</v>
          </cell>
        </row>
        <row r="1938">
          <cell r="H1938" t="str">
            <v>MENSAL</v>
          </cell>
          <cell r="I1938">
            <v>13344.34</v>
          </cell>
          <cell r="K1938">
            <v>9808.9512086075956</v>
          </cell>
        </row>
        <row r="1939">
          <cell r="H1939" t="str">
            <v>MENSAL</v>
          </cell>
          <cell r="I1939">
            <v>10918.62</v>
          </cell>
          <cell r="K1939">
            <v>8002.9585721375415</v>
          </cell>
        </row>
        <row r="1940">
          <cell r="H1940" t="str">
            <v>MENSAL</v>
          </cell>
          <cell r="I1940">
            <v>13645.47</v>
          </cell>
          <cell r="K1940">
            <v>9968.989424885578</v>
          </cell>
        </row>
        <row r="1941">
          <cell r="H1941" t="str">
            <v>MENSAL</v>
          </cell>
          <cell r="I1941">
            <v>12583.34</v>
          </cell>
          <cell r="K1941">
            <v>9193.0276780308559</v>
          </cell>
        </row>
        <row r="1942">
          <cell r="H1942" t="str">
            <v>MENSAL</v>
          </cell>
          <cell r="I1942">
            <v>21329.8</v>
          </cell>
          <cell r="K1942">
            <v>15544.769404179378</v>
          </cell>
        </row>
        <row r="1943">
          <cell r="H1943" t="str">
            <v>MENSAL</v>
          </cell>
          <cell r="I1943">
            <v>21254.51</v>
          </cell>
          <cell r="K1943">
            <v>15489.899424693369</v>
          </cell>
        </row>
        <row r="1944">
          <cell r="H1944" t="str">
            <v>MENSAL</v>
          </cell>
          <cell r="I1944">
            <v>17972.25</v>
          </cell>
          <cell r="K1944">
            <v>13097.848171303192</v>
          </cell>
        </row>
        <row r="1945">
          <cell r="H1945" t="str">
            <v>MENSAL</v>
          </cell>
          <cell r="I1945">
            <v>17959.830000000002</v>
          </cell>
          <cell r="K1945">
            <v>13088.796701716048</v>
          </cell>
        </row>
        <row r="1946">
          <cell r="H1946" t="str">
            <v>MENSAL</v>
          </cell>
          <cell r="I1946">
            <v>17847.04</v>
          </cell>
          <cell r="K1946">
            <v>13006.597405843728</v>
          </cell>
        </row>
        <row r="1947">
          <cell r="H1947" t="str">
            <v>MENSAL</v>
          </cell>
          <cell r="I1947">
            <v>17847.04</v>
          </cell>
          <cell r="K1947">
            <v>13006.597405843728</v>
          </cell>
        </row>
        <row r="1948">
          <cell r="H1948" t="str">
            <v>MENSAL</v>
          </cell>
          <cell r="I1948">
            <v>17858.62</v>
          </cell>
          <cell r="K1948">
            <v>13015.036698743819</v>
          </cell>
        </row>
        <row r="1949">
          <cell r="H1949" t="str">
            <v>MENSAL</v>
          </cell>
          <cell r="I1949">
            <v>12996.73</v>
          </cell>
          <cell r="K1949">
            <v>9471.7798975321039</v>
          </cell>
        </row>
        <row r="1950">
          <cell r="H1950" t="str">
            <v>MENSAL</v>
          </cell>
          <cell r="I1950">
            <v>16039.76</v>
          </cell>
          <cell r="K1950">
            <v>11689.484688013026</v>
          </cell>
        </row>
        <row r="1951">
          <cell r="H1951" t="str">
            <v>MENSAL</v>
          </cell>
          <cell r="I1951">
            <v>16176.84</v>
          </cell>
          <cell r="K1951">
            <v>11789.38609308597</v>
          </cell>
        </row>
        <row r="1952">
          <cell r="H1952" t="str">
            <v>MENSAL</v>
          </cell>
          <cell r="I1952">
            <v>16224.47</v>
          </cell>
          <cell r="K1952">
            <v>11824.097968805436</v>
          </cell>
        </row>
        <row r="1953">
          <cell r="H1953" t="str">
            <v>MENSAL</v>
          </cell>
          <cell r="I1953">
            <v>17136.53</v>
          </cell>
          <cell r="K1953">
            <v>12488.790670226726</v>
          </cell>
        </row>
        <row r="1954">
          <cell r="H1954" t="str">
            <v>MENSAL</v>
          </cell>
          <cell r="I1954">
            <v>17162.14</v>
          </cell>
          <cell r="K1954">
            <v>12507.454771364151</v>
          </cell>
        </row>
        <row r="1955">
          <cell r="H1955" t="str">
            <v>MENSAL</v>
          </cell>
          <cell r="I1955">
            <v>17285.8</v>
          </cell>
          <cell r="K1955">
            <v>12597.575925079649</v>
          </cell>
        </row>
        <row r="1956">
          <cell r="H1956" t="str">
            <v>MENSAL</v>
          </cell>
          <cell r="I1956">
            <v>13009.52</v>
          </cell>
          <cell r="K1956">
            <v>9481.1010163742612</v>
          </cell>
        </row>
        <row r="1957">
          <cell r="H1957" t="str">
            <v>MENSAL</v>
          </cell>
          <cell r="I1957">
            <v>17383.82</v>
          </cell>
          <cell r="K1957">
            <v>12669.011114204613</v>
          </cell>
        </row>
        <row r="1958">
          <cell r="H1958" t="str">
            <v>MENSAL</v>
          </cell>
          <cell r="I1958">
            <v>17517.84</v>
          </cell>
          <cell r="K1958">
            <v>12766.682447060437</v>
          </cell>
        </row>
        <row r="1959">
          <cell r="H1959" t="str">
            <v>MENSAL</v>
          </cell>
          <cell r="I1959">
            <v>17665.310000000001</v>
          </cell>
          <cell r="K1959">
            <v>12874.155894726817</v>
          </cell>
        </row>
        <row r="1960">
          <cell r="H1960" t="str">
            <v>MENSAL</v>
          </cell>
          <cell r="I1960">
            <v>18315.66</v>
          </cell>
          <cell r="K1960">
            <v>13348.119119042471</v>
          </cell>
        </row>
        <row r="1961">
          <cell r="H1961" t="str">
            <v>MENSAL</v>
          </cell>
          <cell r="I1961">
            <v>13000.85</v>
          </cell>
          <cell r="K1961">
            <v>9474.7824784257464</v>
          </cell>
        </row>
        <row r="1962">
          <cell r="H1962" t="str">
            <v>MENSAL</v>
          </cell>
          <cell r="I1962">
            <v>14452.08</v>
          </cell>
          <cell r="K1962">
            <v>10532.412446940558</v>
          </cell>
        </row>
        <row r="1963">
          <cell r="H1963" t="str">
            <v>MENSAL</v>
          </cell>
          <cell r="I1963">
            <v>14524.2</v>
          </cell>
          <cell r="K1963">
            <v>10584.972188214711</v>
          </cell>
        </row>
        <row r="1964">
          <cell r="H1964" t="str">
            <v>MENSAL</v>
          </cell>
          <cell r="I1964">
            <v>14635.73</v>
          </cell>
          <cell r="K1964">
            <v>10666.253219056449</v>
          </cell>
        </row>
        <row r="1965">
          <cell r="H1965" t="str">
            <v>MENSAL</v>
          </cell>
          <cell r="I1965">
            <v>14675.57</v>
          </cell>
          <cell r="K1965">
            <v>10695.287884785266</v>
          </cell>
        </row>
        <row r="1966">
          <cell r="H1966" t="str">
            <v>MENSAL</v>
          </cell>
          <cell r="I1966">
            <v>16577.05</v>
          </cell>
          <cell r="K1966">
            <v>12081.051845378379</v>
          </cell>
        </row>
        <row r="1967">
          <cell r="H1967" t="str">
            <v>MENSAL</v>
          </cell>
          <cell r="I1967">
            <v>17811.919999999998</v>
          </cell>
          <cell r="K1967">
            <v>12981.002590070733</v>
          </cell>
        </row>
        <row r="1968">
          <cell r="H1968" t="str">
            <v>MENSAL</v>
          </cell>
          <cell r="I1968">
            <v>12583.08</v>
          </cell>
          <cell r="K1968">
            <v>9170.3193182468403</v>
          </cell>
        </row>
        <row r="1969">
          <cell r="H1969" t="str">
            <v>MENSAL</v>
          </cell>
          <cell r="I1969">
            <v>19773.18</v>
          </cell>
          <cell r="K1969">
            <v>14410.333124892481</v>
          </cell>
        </row>
        <row r="1970">
          <cell r="H1970" t="str">
            <v>MENSAL</v>
          </cell>
          <cell r="I1970">
            <v>11340.41</v>
          </cell>
          <cell r="K1970">
            <v>8264.6840757461323</v>
          </cell>
        </row>
        <row r="1971">
          <cell r="H1971" t="str">
            <v>MENSAL</v>
          </cell>
          <cell r="I1971">
            <v>13670.48</v>
          </cell>
          <cell r="K1971">
            <v>9962.796615272815</v>
          </cell>
        </row>
        <row r="1972">
          <cell r="H1972" t="str">
            <v>MENSAL</v>
          </cell>
          <cell r="I1972">
            <v>20466.75</v>
          </cell>
          <cell r="K1972">
            <v>14915.79429732057</v>
          </cell>
        </row>
        <row r="1973">
          <cell r="H1973" t="str">
            <v>MENSAL</v>
          </cell>
          <cell r="I1973">
            <v>10727.22</v>
          </cell>
          <cell r="K1973">
            <v>7817.8023820148856</v>
          </cell>
        </row>
        <row r="1974">
          <cell r="H1974" t="str">
            <v>MENSAL</v>
          </cell>
          <cell r="I1974">
            <v>12698.88</v>
          </cell>
          <cell r="K1974">
            <v>9254.7122472477677</v>
          </cell>
        </row>
        <row r="1975">
          <cell r="H1975" t="str">
            <v>MENSAL</v>
          </cell>
          <cell r="I1975">
            <v>12454.66</v>
          </cell>
          <cell r="K1975">
            <v>9076.7291633047062</v>
          </cell>
        </row>
        <row r="1976">
          <cell r="H1976" t="str">
            <v>MENSAL</v>
          </cell>
          <cell r="I1976">
            <v>12328.41</v>
          </cell>
          <cell r="K1976">
            <v>8984.7204648041279</v>
          </cell>
        </row>
        <row r="1977">
          <cell r="H1977" t="str">
            <v>MENSAL</v>
          </cell>
          <cell r="I1977">
            <v>12182.39</v>
          </cell>
          <cell r="K1977">
            <v>8878.3037507046865</v>
          </cell>
        </row>
        <row r="1978">
          <cell r="H1978" t="str">
            <v>MENSAL</v>
          </cell>
          <cell r="I1978">
            <v>8273.0499999999993</v>
          </cell>
          <cell r="K1978">
            <v>6029.2480247937719</v>
          </cell>
        </row>
        <row r="1979">
          <cell r="H1979" t="str">
            <v>MENSAL</v>
          </cell>
          <cell r="I1979">
            <v>17971.89</v>
          </cell>
          <cell r="K1979">
            <v>13097.585809865885</v>
          </cell>
        </row>
        <row r="1980">
          <cell r="H1980" t="str">
            <v>MENSAL</v>
          </cell>
          <cell r="I1980">
            <v>14536.69</v>
          </cell>
          <cell r="K1980">
            <v>10594.074672525778</v>
          </cell>
        </row>
        <row r="1981">
          <cell r="H1981" t="str">
            <v>MENSAL</v>
          </cell>
          <cell r="I1981">
            <v>21302.32</v>
          </cell>
          <cell r="K1981">
            <v>15524.74248113149</v>
          </cell>
        </row>
        <row r="1982">
          <cell r="H1982" t="str">
            <v>MENSAL</v>
          </cell>
          <cell r="I1982">
            <v>13344.34</v>
          </cell>
          <cell r="K1982">
            <v>9725.1117287066481</v>
          </cell>
        </row>
        <row r="1983">
          <cell r="H1983" t="str">
            <v>MENSAL</v>
          </cell>
          <cell r="I1983">
            <v>10918.62</v>
          </cell>
          <cell r="K1983">
            <v>7931.3126750750243</v>
          </cell>
        </row>
        <row r="1984">
          <cell r="H1984" t="str">
            <v>MENSAL</v>
          </cell>
          <cell r="I1984">
            <v>13645.47</v>
          </cell>
          <cell r="K1984">
            <v>9883.7820596183301</v>
          </cell>
        </row>
        <row r="1985">
          <cell r="H1985" t="str">
            <v>MENSAL</v>
          </cell>
          <cell r="I1985">
            <v>12583.34</v>
          </cell>
          <cell r="K1985">
            <v>9114.4526456089625</v>
          </cell>
        </row>
        <row r="1986">
          <cell r="H1986" t="str">
            <v>MENSAL</v>
          </cell>
          <cell r="I1986">
            <v>21329.8</v>
          </cell>
          <cell r="K1986">
            <v>15399.3100785031</v>
          </cell>
        </row>
        <row r="1987">
          <cell r="H1987" t="str">
            <v>MENSAL</v>
          </cell>
          <cell r="I1987">
            <v>21254.51</v>
          </cell>
          <cell r="K1987">
            <v>15344.953541835597</v>
          </cell>
        </row>
        <row r="1988">
          <cell r="H1988" t="str">
            <v>MENSAL</v>
          </cell>
          <cell r="I1988">
            <v>17972.25</v>
          </cell>
          <cell r="K1988">
            <v>12975.285776630693</v>
          </cell>
        </row>
        <row r="1989">
          <cell r="H1989" t="str">
            <v>MENSAL</v>
          </cell>
          <cell r="I1989">
            <v>17959.830000000002</v>
          </cell>
          <cell r="K1989">
            <v>12966.319005672925</v>
          </cell>
        </row>
        <row r="1990">
          <cell r="H1990" t="str">
            <v>MENSAL</v>
          </cell>
          <cell r="I1990">
            <v>17847.04</v>
          </cell>
          <cell r="K1990">
            <v>12884.888885195736</v>
          </cell>
        </row>
        <row r="1991">
          <cell r="H1991" t="str">
            <v>MENSAL</v>
          </cell>
          <cell r="I1991">
            <v>17847.04</v>
          </cell>
          <cell r="K1991">
            <v>12884.888885195736</v>
          </cell>
        </row>
        <row r="1992">
          <cell r="H1992" t="str">
            <v>MENSAL</v>
          </cell>
          <cell r="I1992">
            <v>17858.62</v>
          </cell>
          <cell r="K1992">
            <v>12893.249207876166</v>
          </cell>
        </row>
        <row r="1993">
          <cell r="H1993" t="str">
            <v>MENSAL</v>
          </cell>
          <cell r="I1993">
            <v>12996.73</v>
          </cell>
          <cell r="K1993">
            <v>9383.1482375166961</v>
          </cell>
        </row>
        <row r="1994">
          <cell r="H1994" t="str">
            <v>MENSAL</v>
          </cell>
          <cell r="I1994">
            <v>16039.76</v>
          </cell>
          <cell r="K1994">
            <v>11580.100977260496</v>
          </cell>
        </row>
        <row r="1995">
          <cell r="H1995" t="str">
            <v>MENSAL</v>
          </cell>
          <cell r="I1995">
            <v>16176.84</v>
          </cell>
          <cell r="K1995">
            <v>11679.067560424013</v>
          </cell>
        </row>
        <row r="1996">
          <cell r="H1996" t="str">
            <v>MENSAL</v>
          </cell>
          <cell r="I1996">
            <v>16224.47</v>
          </cell>
          <cell r="K1996">
            <v>11713.454621673491</v>
          </cell>
        </row>
        <row r="1997">
          <cell r="H1997" t="str">
            <v>MENSAL</v>
          </cell>
          <cell r="I1997">
            <v>17136.53</v>
          </cell>
          <cell r="K1997">
            <v>12371.927497659179</v>
          </cell>
        </row>
        <row r="1998">
          <cell r="H1998" t="str">
            <v>MENSAL</v>
          </cell>
          <cell r="I1998">
            <v>17162.14</v>
          </cell>
          <cell r="K1998">
            <v>12390.416950495608</v>
          </cell>
        </row>
        <row r="1999">
          <cell r="H1999" t="str">
            <v>MENSAL</v>
          </cell>
          <cell r="I1999">
            <v>17285.8</v>
          </cell>
          <cell r="K1999">
            <v>12479.694800466432</v>
          </cell>
        </row>
        <row r="2000">
          <cell r="H2000" t="str">
            <v>MENSAL</v>
          </cell>
          <cell r="I2000">
            <v>13009.52</v>
          </cell>
          <cell r="K2000">
            <v>9392.3821345013857</v>
          </cell>
        </row>
        <row r="2001">
          <cell r="H2001" t="str">
            <v>MENSAL</v>
          </cell>
          <cell r="I2001">
            <v>17383.82</v>
          </cell>
          <cell r="K2001">
            <v>12550.46153873378</v>
          </cell>
        </row>
        <row r="2002">
          <cell r="H2002" t="str">
            <v>MENSAL</v>
          </cell>
          <cell r="I2002">
            <v>17517.84</v>
          </cell>
          <cell r="K2002">
            <v>12647.218917458427</v>
          </cell>
        </row>
        <row r="2003">
          <cell r="H2003" t="str">
            <v>MENSAL</v>
          </cell>
          <cell r="I2003">
            <v>17665.310000000001</v>
          </cell>
          <cell r="K2003">
            <v>12753.686688242817</v>
          </cell>
        </row>
        <row r="2004">
          <cell r="H2004" t="str">
            <v>MENSAL</v>
          </cell>
          <cell r="I2004">
            <v>18315.66</v>
          </cell>
          <cell r="K2004">
            <v>13223.214827726284</v>
          </cell>
        </row>
        <row r="2005">
          <cell r="H2005" t="str">
            <v>MENSAL</v>
          </cell>
          <cell r="I2005">
            <v>13000.85</v>
          </cell>
          <cell r="K2005">
            <v>9386.1227219245866</v>
          </cell>
        </row>
        <row r="2006">
          <cell r="H2006" t="str">
            <v>MENSAL</v>
          </cell>
          <cell r="I2006">
            <v>14452.08</v>
          </cell>
          <cell r="K2006">
            <v>10433.855976114783</v>
          </cell>
        </row>
        <row r="2007">
          <cell r="H2007" t="str">
            <v>MENSAL</v>
          </cell>
          <cell r="I2007">
            <v>14524.2</v>
          </cell>
          <cell r="K2007">
            <v>10485.923892497574</v>
          </cell>
        </row>
        <row r="2008">
          <cell r="H2008" t="str">
            <v>MENSAL</v>
          </cell>
          <cell r="I2008">
            <v>14635.73</v>
          </cell>
          <cell r="K2008">
            <v>10566.444340558757</v>
          </cell>
        </row>
        <row r="2009">
          <cell r="H2009" t="str">
            <v>MENSAL</v>
          </cell>
          <cell r="I2009">
            <v>14675.57</v>
          </cell>
          <cell r="K2009">
            <v>10595.20731599817</v>
          </cell>
        </row>
        <row r="2010">
          <cell r="H2010" t="str">
            <v>MENSAL</v>
          </cell>
          <cell r="I2010">
            <v>16577.05</v>
          </cell>
          <cell r="K2010">
            <v>11968.004066463343</v>
          </cell>
        </row>
        <row r="2011">
          <cell r="H2011" t="str">
            <v>MENSAL</v>
          </cell>
          <cell r="I2011">
            <v>17811.919999999998</v>
          </cell>
          <cell r="K2011">
            <v>12859.533571505168</v>
          </cell>
        </row>
        <row r="2012">
          <cell r="H2012" t="str">
            <v>MENSAL</v>
          </cell>
          <cell r="I2012">
            <v>12583.08</v>
          </cell>
          <cell r="K2012">
            <v>9084.5085590399722</v>
          </cell>
        </row>
        <row r="2013">
          <cell r="H2013" t="str">
            <v>MENSAL</v>
          </cell>
          <cell r="I2013">
            <v>19773.18</v>
          </cell>
          <cell r="K2013">
            <v>14275.48922437416</v>
          </cell>
        </row>
        <row r="2014">
          <cell r="H2014" t="str">
            <v>MENSAL</v>
          </cell>
          <cell r="I2014">
            <v>11340.41</v>
          </cell>
          <cell r="K2014">
            <v>8187.3477485657322</v>
          </cell>
        </row>
        <row r="2015">
          <cell r="H2015" t="str">
            <v>MENSAL</v>
          </cell>
          <cell r="I2015">
            <v>13670.48</v>
          </cell>
          <cell r="K2015">
            <v>9869.5702932974091</v>
          </cell>
        </row>
        <row r="2016">
          <cell r="H2016" t="str">
            <v>MENSAL</v>
          </cell>
          <cell r="I2016">
            <v>20466.75</v>
          </cell>
          <cell r="K2016">
            <v>14776.220571651087</v>
          </cell>
        </row>
        <row r="2017">
          <cell r="H2017" t="str">
            <v>MENSAL</v>
          </cell>
          <cell r="I2017">
            <v>10727.22</v>
          </cell>
          <cell r="K2017">
            <v>7744.6477257320757</v>
          </cell>
        </row>
        <row r="2018">
          <cell r="H2018" t="str">
            <v>MENSAL</v>
          </cell>
          <cell r="I2018">
            <v>12698.88</v>
          </cell>
          <cell r="K2018">
            <v>9168.1117858442867</v>
          </cell>
        </row>
        <row r="2019">
          <cell r="H2019" t="str">
            <v>MENSAL</v>
          </cell>
          <cell r="I2019">
            <v>12454.66</v>
          </cell>
          <cell r="K2019">
            <v>8991.7941688309056</v>
          </cell>
        </row>
        <row r="2020">
          <cell r="H2020" t="str">
            <v>MENSAL</v>
          </cell>
          <cell r="I2020">
            <v>12328.41</v>
          </cell>
          <cell r="K2020">
            <v>8900.6464366716245</v>
          </cell>
        </row>
        <row r="2021">
          <cell r="H2021" t="str">
            <v>MENSAL</v>
          </cell>
          <cell r="I2021">
            <v>12182.39</v>
          </cell>
          <cell r="K2021">
            <v>8795.2255111278773</v>
          </cell>
        </row>
        <row r="2022">
          <cell r="H2022" t="str">
            <v>MENSAL</v>
          </cell>
          <cell r="I2022">
            <v>8273.0499999999993</v>
          </cell>
          <cell r="K2022">
            <v>5972.8296676462069</v>
          </cell>
        </row>
        <row r="2023">
          <cell r="H2023" t="str">
            <v>MENSAL</v>
          </cell>
          <cell r="I2023">
            <v>17971.89</v>
          </cell>
          <cell r="K2023">
            <v>12975.02587022612</v>
          </cell>
        </row>
        <row r="2024">
          <cell r="H2024" t="str">
            <v>MENSAL</v>
          </cell>
          <cell r="I2024">
            <v>14536.69</v>
          </cell>
          <cell r="K2024">
            <v>10494.941200811787</v>
          </cell>
        </row>
        <row r="2025">
          <cell r="H2025" t="str">
            <v>MENSAL</v>
          </cell>
          <cell r="I2025">
            <v>21302.32</v>
          </cell>
          <cell r="K2025">
            <v>15379.470556287362</v>
          </cell>
        </row>
        <row r="2026">
          <cell r="H2026" t="str">
            <v>MENSAL</v>
          </cell>
          <cell r="I2026">
            <v>13344.34</v>
          </cell>
          <cell r="K2026">
            <v>9634.109529998972</v>
          </cell>
        </row>
        <row r="2027">
          <cell r="H2027" t="str">
            <v>MENSAL</v>
          </cell>
          <cell r="I2027">
            <v>10918.62</v>
          </cell>
          <cell r="K2027">
            <v>7863.5218261383361</v>
          </cell>
        </row>
        <row r="2028">
          <cell r="H2028" t="str">
            <v>MENSAL</v>
          </cell>
          <cell r="I2028">
            <v>13645.47</v>
          </cell>
          <cell r="K2028">
            <v>9791.2951120064317</v>
          </cell>
        </row>
        <row r="2029">
          <cell r="H2029" t="str">
            <v>MENSAL</v>
          </cell>
          <cell r="I2029">
            <v>12583.34</v>
          </cell>
          <cell r="K2029">
            <v>9029.1646557220101</v>
          </cell>
        </row>
        <row r="2030">
          <cell r="H2030" t="str">
            <v>MENSAL</v>
          </cell>
          <cell r="I2030">
            <v>21329.8</v>
          </cell>
          <cell r="K2030">
            <v>15267.688448386094</v>
          </cell>
        </row>
        <row r="2031">
          <cell r="H2031" t="str">
            <v>MENSAL</v>
          </cell>
          <cell r="I2031">
            <v>21254.51</v>
          </cell>
          <cell r="K2031">
            <v>15213.796510192627</v>
          </cell>
        </row>
        <row r="2032">
          <cell r="H2032" t="str">
            <v>MENSAL</v>
          </cell>
          <cell r="I2032">
            <v>17972.25</v>
          </cell>
          <cell r="K2032">
            <v>12864.382868873921</v>
          </cell>
        </row>
        <row r="2033">
          <cell r="H2033" t="str">
            <v>MENSAL</v>
          </cell>
          <cell r="I2033">
            <v>17959.830000000002</v>
          </cell>
          <cell r="K2033">
            <v>12855.492739077632</v>
          </cell>
        </row>
        <row r="2034">
          <cell r="H2034" t="str">
            <v>MENSAL</v>
          </cell>
          <cell r="I2034">
            <v>17847.04</v>
          </cell>
          <cell r="K2034">
            <v>12774.758621547533</v>
          </cell>
        </row>
        <row r="2035">
          <cell r="H2035" t="str">
            <v>MENSAL</v>
          </cell>
          <cell r="I2035">
            <v>17847.04</v>
          </cell>
          <cell r="K2035">
            <v>12774.758621547533</v>
          </cell>
        </row>
        <row r="2036">
          <cell r="H2036" t="str">
            <v>MENSAL</v>
          </cell>
          <cell r="I2036">
            <v>17858.62</v>
          </cell>
          <cell r="K2036">
            <v>12783.047486526684</v>
          </cell>
        </row>
        <row r="2037">
          <cell r="H2037" t="str">
            <v>MENSAL</v>
          </cell>
          <cell r="I2037">
            <v>12996.73</v>
          </cell>
          <cell r="K2037">
            <v>9302.9481986607007</v>
          </cell>
        </row>
        <row r="2038">
          <cell r="H2038" t="str">
            <v>MENSAL</v>
          </cell>
          <cell r="I2038">
            <v>16039.76</v>
          </cell>
          <cell r="K2038">
            <v>11481.123051640679</v>
          </cell>
        </row>
        <row r="2039">
          <cell r="H2039" t="str">
            <v>MENSAL</v>
          </cell>
          <cell r="I2039">
            <v>16176.84</v>
          </cell>
          <cell r="K2039">
            <v>11579.243743466423</v>
          </cell>
        </row>
        <row r="2040">
          <cell r="H2040" t="str">
            <v>MENSAL</v>
          </cell>
          <cell r="I2040">
            <v>16224.47</v>
          </cell>
          <cell r="K2040">
            <v>11613.33689018119</v>
          </cell>
        </row>
        <row r="2041">
          <cell r="H2041" t="str">
            <v>MENSAL</v>
          </cell>
          <cell r="I2041">
            <v>17136.53</v>
          </cell>
          <cell r="K2041">
            <v>12266.181639135</v>
          </cell>
        </row>
        <row r="2042">
          <cell r="H2042" t="str">
            <v>MENSAL</v>
          </cell>
          <cell r="I2042">
            <v>17162.14</v>
          </cell>
          <cell r="K2042">
            <v>12284.513058143299</v>
          </cell>
        </row>
        <row r="2043">
          <cell r="H2043" t="str">
            <v>MENSAL</v>
          </cell>
          <cell r="I2043">
            <v>17285.8</v>
          </cell>
          <cell r="K2043">
            <v>12373.027828723772</v>
          </cell>
        </row>
        <row r="2044">
          <cell r="H2044" t="str">
            <v>MENSAL</v>
          </cell>
          <cell r="I2044">
            <v>13009.52</v>
          </cell>
          <cell r="K2044">
            <v>9312.1031712931144</v>
          </cell>
        </row>
        <row r="2045">
          <cell r="H2045" t="str">
            <v>MENSAL</v>
          </cell>
          <cell r="I2045">
            <v>17383.82</v>
          </cell>
          <cell r="K2045">
            <v>12443.189706552483</v>
          </cell>
        </row>
        <row r="2046">
          <cell r="H2046" t="str">
            <v>MENSAL</v>
          </cell>
          <cell r="I2046">
            <v>17517.84</v>
          </cell>
          <cell r="K2046">
            <v>12539.120076544359</v>
          </cell>
        </row>
        <row r="2047">
          <cell r="H2047" t="str">
            <v>MENSAL</v>
          </cell>
          <cell r="I2047">
            <v>17665.310000000001</v>
          </cell>
          <cell r="K2047">
            <v>12644.677841524974</v>
          </cell>
        </row>
        <row r="2048">
          <cell r="H2048" t="str">
            <v>MENSAL</v>
          </cell>
          <cell r="I2048">
            <v>18315.66</v>
          </cell>
          <cell r="K2048">
            <v>13110.192810367056</v>
          </cell>
        </row>
        <row r="2049">
          <cell r="H2049" t="str">
            <v>MENSAL</v>
          </cell>
          <cell r="I2049">
            <v>13000.85</v>
          </cell>
          <cell r="K2049">
            <v>9305.8972594304851</v>
          </cell>
        </row>
        <row r="2050">
          <cell r="H2050" t="str">
            <v>MENSAL</v>
          </cell>
          <cell r="I2050">
            <v>14452.08</v>
          </cell>
          <cell r="K2050">
            <v>10344.675283929137</v>
          </cell>
        </row>
        <row r="2051">
          <cell r="H2051" t="str">
            <v>MENSAL</v>
          </cell>
          <cell r="I2051">
            <v>14524.2</v>
          </cell>
          <cell r="K2051">
            <v>10396.298163229347</v>
          </cell>
        </row>
        <row r="2052">
          <cell r="H2052" t="str">
            <v>MENSAL</v>
          </cell>
          <cell r="I2052">
            <v>14635.73</v>
          </cell>
          <cell r="K2052">
            <v>10476.130383533733</v>
          </cell>
        </row>
        <row r="2053">
          <cell r="H2053" t="str">
            <v>MENSAL</v>
          </cell>
          <cell r="I2053">
            <v>14675.57</v>
          </cell>
          <cell r="K2053">
            <v>10504.64751486097</v>
          </cell>
        </row>
        <row r="2054">
          <cell r="H2054" t="str">
            <v>MENSAL</v>
          </cell>
          <cell r="I2054">
            <v>16577.05</v>
          </cell>
          <cell r="K2054">
            <v>11865.710639261442</v>
          </cell>
        </row>
        <row r="2055">
          <cell r="H2055" t="str">
            <v>MENSAL</v>
          </cell>
          <cell r="I2055">
            <v>17811.919999999998</v>
          </cell>
          <cell r="K2055">
            <v>12749.620025859465</v>
          </cell>
        </row>
        <row r="2056">
          <cell r="H2056" t="str">
            <v>MENSAL</v>
          </cell>
          <cell r="I2056">
            <v>12583.08</v>
          </cell>
          <cell r="K2056">
            <v>9006.8610657914323</v>
          </cell>
        </row>
        <row r="2057">
          <cell r="H2057" t="str">
            <v>MENSAL</v>
          </cell>
          <cell r="I2057">
            <v>19773.18</v>
          </cell>
          <cell r="K2057">
            <v>14153.473163079774</v>
          </cell>
        </row>
        <row r="2058">
          <cell r="H2058" t="str">
            <v>MENSAL</v>
          </cell>
          <cell r="I2058">
            <v>11340.41</v>
          </cell>
          <cell r="K2058">
            <v>8117.3685058913888</v>
          </cell>
        </row>
        <row r="2059">
          <cell r="H2059" t="str">
            <v>MENSAL</v>
          </cell>
          <cell r="I2059">
            <v>13670.48</v>
          </cell>
          <cell r="K2059">
            <v>9785.2126874088426</v>
          </cell>
        </row>
        <row r="2060">
          <cell r="H2060" t="str">
            <v>MENSAL</v>
          </cell>
          <cell r="I2060">
            <v>20466.75</v>
          </cell>
          <cell r="K2060">
            <v>14649.924638346636</v>
          </cell>
        </row>
        <row r="2061">
          <cell r="H2061" t="str">
            <v>MENSAL</v>
          </cell>
          <cell r="I2061">
            <v>10727.22</v>
          </cell>
          <cell r="K2061">
            <v>7678.4523472932833</v>
          </cell>
        </row>
        <row r="2062">
          <cell r="H2062" t="str">
            <v>MENSAL</v>
          </cell>
          <cell r="I2062">
            <v>12698.88</v>
          </cell>
          <cell r="K2062">
            <v>9089.7497155829496</v>
          </cell>
        </row>
        <row r="2063">
          <cell r="H2063" t="str">
            <v>MENSAL</v>
          </cell>
          <cell r="I2063">
            <v>12454.66</v>
          </cell>
          <cell r="K2063">
            <v>8914.9391279138272</v>
          </cell>
        </row>
        <row r="2064">
          <cell r="H2064" t="str">
            <v>MENSAL</v>
          </cell>
          <cell r="I2064">
            <v>12328.41</v>
          </cell>
          <cell r="K2064">
            <v>8824.5704574805022</v>
          </cell>
        </row>
        <row r="2065">
          <cell r="H2065" t="str">
            <v>MENSAL</v>
          </cell>
          <cell r="I2065">
            <v>12182.39</v>
          </cell>
          <cell r="K2065">
            <v>8720.0505901009037</v>
          </cell>
        </row>
        <row r="2066">
          <cell r="H2066" t="str">
            <v>MENSAL</v>
          </cell>
          <cell r="I2066">
            <v>8273.0499999999993</v>
          </cell>
          <cell r="K2066">
            <v>5921.7784469578037</v>
          </cell>
        </row>
        <row r="2067">
          <cell r="H2067" t="str">
            <v>MENSAL</v>
          </cell>
          <cell r="I2067">
            <v>17971.89</v>
          </cell>
          <cell r="K2067">
            <v>12864.12518395229</v>
          </cell>
        </row>
        <row r="2068">
          <cell r="H2068" t="str">
            <v>MENSAL</v>
          </cell>
          <cell r="I2068">
            <v>14536.69</v>
          </cell>
          <cell r="K2068">
            <v>10405.238398427067</v>
          </cell>
        </row>
        <row r="2069">
          <cell r="H2069" t="str">
            <v>MENSAL</v>
          </cell>
          <cell r="I2069">
            <v>21302.32</v>
          </cell>
          <cell r="K2069">
            <v>15248.018499368211</v>
          </cell>
        </row>
        <row r="2070">
          <cell r="H2070" t="str">
            <v>MENSAL</v>
          </cell>
          <cell r="I2070">
            <v>13344.34</v>
          </cell>
          <cell r="K2070">
            <v>9551.7644642395371</v>
          </cell>
        </row>
        <row r="2071">
          <cell r="H2071" t="str">
            <v>MENSAL</v>
          </cell>
          <cell r="I2071">
            <v>10918.62</v>
          </cell>
          <cell r="K2071">
            <v>7793.12422627248</v>
          </cell>
        </row>
        <row r="2072">
          <cell r="H2072" t="str">
            <v>MENSAL</v>
          </cell>
          <cell r="I2072">
            <v>13645.47</v>
          </cell>
          <cell r="K2072">
            <v>9707.6065430361905</v>
          </cell>
        </row>
        <row r="2073">
          <cell r="H2073" t="str">
            <v>MENSAL</v>
          </cell>
          <cell r="I2073">
            <v>12583.34</v>
          </cell>
          <cell r="K2073">
            <v>8951.9902002092276</v>
          </cell>
        </row>
        <row r="2074">
          <cell r="H2074" t="str">
            <v>MENSAL</v>
          </cell>
          <cell r="I2074">
            <v>21329.8</v>
          </cell>
          <cell r="K2074">
            <v>15137.191820196211</v>
          </cell>
        </row>
        <row r="2075">
          <cell r="H2075" t="str">
            <v>MENSAL</v>
          </cell>
          <cell r="I2075">
            <v>21254.51</v>
          </cell>
          <cell r="K2075">
            <v>15083.760509441183</v>
          </cell>
        </row>
        <row r="2076">
          <cell r="H2076" t="str">
            <v>MENSAL</v>
          </cell>
          <cell r="I2076">
            <v>17972.25</v>
          </cell>
          <cell r="K2076">
            <v>12754.427875110003</v>
          </cell>
        </row>
        <row r="2077">
          <cell r="H2077" t="str">
            <v>MENSAL</v>
          </cell>
          <cell r="I2077">
            <v>17959.830000000002</v>
          </cell>
          <cell r="K2077">
            <v>12745.613731404634</v>
          </cell>
        </row>
        <row r="2078">
          <cell r="H2078" t="str">
            <v>MENSAL</v>
          </cell>
          <cell r="I2078">
            <v>17847.04</v>
          </cell>
          <cell r="K2078">
            <v>12665.569667915996</v>
          </cell>
        </row>
        <row r="2079">
          <cell r="H2079" t="str">
            <v>MENSAL</v>
          </cell>
          <cell r="I2079">
            <v>17847.04</v>
          </cell>
          <cell r="K2079">
            <v>12665.569667915996</v>
          </cell>
        </row>
        <row r="2080">
          <cell r="H2080" t="str">
            <v>MENSAL</v>
          </cell>
          <cell r="I2080">
            <v>17858.62</v>
          </cell>
          <cell r="K2080">
            <v>12673.787685960133</v>
          </cell>
        </row>
        <row r="2081">
          <cell r="H2081" t="str">
            <v>MENSAL</v>
          </cell>
          <cell r="I2081">
            <v>12996.73</v>
          </cell>
          <cell r="K2081">
            <v>9223.4336489464822</v>
          </cell>
        </row>
        <row r="2082">
          <cell r="H2082" t="str">
            <v>MENSAL</v>
          </cell>
          <cell r="I2082">
            <v>16039.76</v>
          </cell>
          <cell r="K2082">
            <v>11382.991114305356</v>
          </cell>
        </row>
        <row r="2083">
          <cell r="H2083" t="str">
            <v>MENSAL</v>
          </cell>
          <cell r="I2083">
            <v>16176.84</v>
          </cell>
          <cell r="K2083">
            <v>11480.27314483131</v>
          </cell>
        </row>
        <row r="2084">
          <cell r="H2084" t="str">
            <v>MENSAL</v>
          </cell>
          <cell r="I2084">
            <v>16224.47</v>
          </cell>
          <cell r="K2084">
            <v>11514.074889170026</v>
          </cell>
        </row>
        <row r="2085">
          <cell r="H2085" t="str">
            <v>MENSAL</v>
          </cell>
          <cell r="I2085">
            <v>17136.53</v>
          </cell>
          <cell r="K2085">
            <v>12161.339616055799</v>
          </cell>
        </row>
        <row r="2086">
          <cell r="H2086" t="str">
            <v>MENSAL</v>
          </cell>
          <cell r="I2086">
            <v>17162.14</v>
          </cell>
          <cell r="K2086">
            <v>12179.514351989339</v>
          </cell>
        </row>
        <row r="2087">
          <cell r="H2087" t="str">
            <v>MENSAL</v>
          </cell>
          <cell r="I2087">
            <v>17285.8</v>
          </cell>
          <cell r="K2087">
            <v>12267.272565403691</v>
          </cell>
        </row>
        <row r="2088">
          <cell r="H2088" t="str">
            <v>MENSAL</v>
          </cell>
          <cell r="I2088">
            <v>13009.52</v>
          </cell>
          <cell r="K2088">
            <v>9232.5103718121609</v>
          </cell>
        </row>
        <row r="2089">
          <cell r="H2089" t="str">
            <v>MENSAL</v>
          </cell>
          <cell r="I2089">
            <v>17383.82</v>
          </cell>
          <cell r="K2089">
            <v>12336.834752682316</v>
          </cell>
        </row>
        <row r="2090">
          <cell r="H2090" t="str">
            <v>MENSAL</v>
          </cell>
          <cell r="I2090">
            <v>17517.84</v>
          </cell>
          <cell r="K2090">
            <v>12431.945182585208</v>
          </cell>
        </row>
        <row r="2091">
          <cell r="H2091" t="str">
            <v>MENSAL</v>
          </cell>
          <cell r="I2091">
            <v>17665.310000000001</v>
          </cell>
          <cell r="K2091">
            <v>12536.600719801889</v>
          </cell>
        </row>
        <row r="2092">
          <cell r="H2092" t="str">
            <v>MENSAL</v>
          </cell>
          <cell r="I2092">
            <v>18315.66</v>
          </cell>
          <cell r="K2092">
            <v>12998.136819543312</v>
          </cell>
        </row>
        <row r="2093">
          <cell r="H2093" t="str">
            <v>MENSAL</v>
          </cell>
          <cell r="I2093">
            <v>13000.85</v>
          </cell>
          <cell r="K2093">
            <v>9226.3575033801499</v>
          </cell>
        </row>
        <row r="2094">
          <cell r="H2094" t="str">
            <v>MENSAL</v>
          </cell>
          <cell r="I2094">
            <v>14452.08</v>
          </cell>
          <cell r="K2094">
            <v>10256.256840702737</v>
          </cell>
        </row>
        <row r="2095">
          <cell r="H2095" t="str">
            <v>MENSAL</v>
          </cell>
          <cell r="I2095">
            <v>14524.2</v>
          </cell>
          <cell r="K2095">
            <v>10307.438486760017</v>
          </cell>
        </row>
        <row r="2096">
          <cell r="H2096" t="str">
            <v>MENSAL</v>
          </cell>
          <cell r="I2096">
            <v>14635.73</v>
          </cell>
          <cell r="K2096">
            <v>10386.588361756803</v>
          </cell>
        </row>
        <row r="2097">
          <cell r="H2097" t="str">
            <v>MENSAL</v>
          </cell>
          <cell r="I2097">
            <v>14675.57</v>
          </cell>
          <cell r="K2097">
            <v>10414.861750260992</v>
          </cell>
        </row>
        <row r="2098">
          <cell r="H2098" t="str">
            <v>MENSAL</v>
          </cell>
          <cell r="I2098">
            <v>16577.05</v>
          </cell>
          <cell r="K2098">
            <v>11764.291538738458</v>
          </cell>
        </row>
        <row r="2099">
          <cell r="H2099" t="str">
            <v>MENSAL</v>
          </cell>
          <cell r="I2099">
            <v>17811.919999999998</v>
          </cell>
          <cell r="K2099">
            <v>12640.64593788921</v>
          </cell>
        </row>
        <row r="2100">
          <cell r="H2100" t="str">
            <v>MENSAL</v>
          </cell>
          <cell r="I2100">
            <v>12583.08</v>
          </cell>
          <cell r="K2100">
            <v>8929.877244459607</v>
          </cell>
        </row>
        <row r="2101">
          <cell r="H2101" t="str">
            <v>MENSAL</v>
          </cell>
          <cell r="I2101">
            <v>19773.18</v>
          </cell>
          <cell r="K2101">
            <v>14032.500002591085</v>
          </cell>
        </row>
        <row r="2102">
          <cell r="H2102" t="str">
            <v>MENSAL</v>
          </cell>
          <cell r="I2102">
            <v>11340.41</v>
          </cell>
          <cell r="K2102">
            <v>8047.987392740265</v>
          </cell>
        </row>
        <row r="2103">
          <cell r="H2103" t="str">
            <v>MENSAL</v>
          </cell>
          <cell r="I2103">
            <v>13670.48</v>
          </cell>
          <cell r="K2103">
            <v>9701.5761063936789</v>
          </cell>
        </row>
        <row r="2104">
          <cell r="H2104" t="str">
            <v>MENSAL</v>
          </cell>
          <cell r="I2104">
            <v>20466.75</v>
          </cell>
          <cell r="K2104">
            <v>14524.708186949751</v>
          </cell>
        </row>
        <row r="2105">
          <cell r="H2105" t="str">
            <v>MENSAL</v>
          </cell>
          <cell r="I2105">
            <v>10727.22</v>
          </cell>
          <cell r="K2105">
            <v>7612.8227567743343</v>
          </cell>
        </row>
        <row r="2106">
          <cell r="H2106" t="str">
            <v>MENSAL</v>
          </cell>
          <cell r="I2106">
            <v>12698.88</v>
          </cell>
          <cell r="K2106">
            <v>9012.0574249009951</v>
          </cell>
        </row>
        <row r="2107">
          <cell r="H2107" t="str">
            <v>MENSAL</v>
          </cell>
          <cell r="I2107">
            <v>12454.66</v>
          </cell>
          <cell r="K2107">
            <v>8838.7409856316008</v>
          </cell>
        </row>
        <row r="2108">
          <cell r="H2108" t="str">
            <v>MENSAL</v>
          </cell>
          <cell r="I2108">
            <v>12328.41</v>
          </cell>
          <cell r="K2108">
            <v>8749.1447180951145</v>
          </cell>
        </row>
        <row r="2109">
          <cell r="H2109" t="str">
            <v>MENSAL</v>
          </cell>
          <cell r="I2109">
            <v>12182.39</v>
          </cell>
          <cell r="K2109">
            <v>8645.5182073174674</v>
          </cell>
        </row>
        <row r="2110">
          <cell r="H2110" t="str">
            <v>MENSAL</v>
          </cell>
          <cell r="I2110">
            <v>8273.0499999999993</v>
          </cell>
          <cell r="K2110">
            <v>5871.1635734078263</v>
          </cell>
        </row>
        <row r="2111">
          <cell r="H2111" t="str">
            <v>MENSAL</v>
          </cell>
          <cell r="I2111">
            <v>17971.89</v>
          </cell>
          <cell r="K2111">
            <v>12754.17239268376</v>
          </cell>
        </row>
        <row r="2112">
          <cell r="H2112" t="str">
            <v>MENSAL</v>
          </cell>
          <cell r="I2112">
            <v>14536.69</v>
          </cell>
          <cell r="K2112">
            <v>10316.302307603824</v>
          </cell>
        </row>
        <row r="2113">
          <cell r="H2113" t="str">
            <v>MENSAL</v>
          </cell>
          <cell r="I2113">
            <v>21302.32</v>
          </cell>
          <cell r="K2113">
            <v>15117.689994993021</v>
          </cell>
        </row>
        <row r="2114">
          <cell r="H2114" t="str">
            <v>MENSAL</v>
          </cell>
          <cell r="I2114">
            <v>13344.34</v>
          </cell>
          <cell r="K2114">
            <v>9470.1232216859553</v>
          </cell>
        </row>
        <row r="2115">
          <cell r="H2115" t="str">
            <v>MENSAL</v>
          </cell>
          <cell r="I2115">
            <v>10918.62</v>
          </cell>
          <cell r="K2115">
            <v>7723.3568557334374</v>
          </cell>
        </row>
        <row r="2116">
          <cell r="H2116" t="str">
            <v>MENSAL</v>
          </cell>
          <cell r="I2116">
            <v>13645.47</v>
          </cell>
          <cell r="K2116">
            <v>9624.6332805188904</v>
          </cell>
        </row>
        <row r="2117">
          <cell r="H2117" t="str">
            <v>MENSAL</v>
          </cell>
          <cell r="I2117">
            <v>12583.34</v>
          </cell>
          <cell r="K2117">
            <v>8875.4753734451479</v>
          </cell>
        </row>
        <row r="2118">
          <cell r="H2118" t="str">
            <v>MENSAL</v>
          </cell>
          <cell r="I2118">
            <v>21329.8</v>
          </cell>
          <cell r="K2118">
            <v>14995.546379369905</v>
          </cell>
        </row>
        <row r="2119">
          <cell r="H2119" t="str">
            <v>MENSAL</v>
          </cell>
          <cell r="I2119">
            <v>21254.51</v>
          </cell>
          <cell r="K2119">
            <v>14942.615049169774</v>
          </cell>
        </row>
        <row r="2120">
          <cell r="H2120" t="str">
            <v>MENSAL</v>
          </cell>
          <cell r="I2120">
            <v>17972.25</v>
          </cell>
          <cell r="K2120">
            <v>12635.079016991758</v>
          </cell>
        </row>
        <row r="2121">
          <cell r="H2121" t="str">
            <v>MENSAL</v>
          </cell>
          <cell r="I2121">
            <v>17959.830000000002</v>
          </cell>
          <cell r="K2121">
            <v>12626.347351151866</v>
          </cell>
        </row>
        <row r="2122">
          <cell r="H2122" t="str">
            <v>MENSAL</v>
          </cell>
          <cell r="I2122">
            <v>17847.04</v>
          </cell>
          <cell r="K2122">
            <v>12547.052295589734</v>
          </cell>
        </row>
        <row r="2123">
          <cell r="H2123" t="str">
            <v>MENSAL</v>
          </cell>
          <cell r="I2123">
            <v>17847.04</v>
          </cell>
          <cell r="K2123">
            <v>12547.052295589734</v>
          </cell>
        </row>
        <row r="2124">
          <cell r="H2124" t="str">
            <v>MENSAL</v>
          </cell>
          <cell r="I2124">
            <v>17858.62</v>
          </cell>
          <cell r="K2124">
            <v>12555.193413981518</v>
          </cell>
        </row>
        <row r="2125">
          <cell r="H2125" t="str">
            <v>MENSAL</v>
          </cell>
          <cell r="I2125">
            <v>12996.73</v>
          </cell>
          <cell r="K2125">
            <v>9137.1258753081711</v>
          </cell>
        </row>
        <row r="2126">
          <cell r="H2126" t="str">
            <v>MENSAL</v>
          </cell>
          <cell r="I2126">
            <v>16039.76</v>
          </cell>
          <cell r="K2126">
            <v>11276.47540033016</v>
          </cell>
        </row>
        <row r="2127">
          <cell r="H2127" t="str">
            <v>MENSAL</v>
          </cell>
          <cell r="I2127">
            <v>16176.84</v>
          </cell>
          <cell r="K2127">
            <v>11372.847119600103</v>
          </cell>
        </row>
        <row r="2128">
          <cell r="H2128" t="str">
            <v>MENSAL</v>
          </cell>
          <cell r="I2128">
            <v>16224.47</v>
          </cell>
          <cell r="K2128">
            <v>11406.332565973224</v>
          </cell>
        </row>
        <row r="2129">
          <cell r="H2129" t="str">
            <v>MENSAL</v>
          </cell>
          <cell r="I2129">
            <v>17136.53</v>
          </cell>
          <cell r="K2129">
            <v>12047.540548737625</v>
          </cell>
        </row>
        <row r="2130">
          <cell r="H2130" t="str">
            <v>MENSAL</v>
          </cell>
          <cell r="I2130">
            <v>17162.14</v>
          </cell>
          <cell r="K2130">
            <v>12065.545215578179</v>
          </cell>
        </row>
        <row r="2131">
          <cell r="H2131" t="str">
            <v>MENSAL</v>
          </cell>
          <cell r="I2131">
            <v>17285.8</v>
          </cell>
          <cell r="K2131">
            <v>12152.482236331907</v>
          </cell>
        </row>
        <row r="2132">
          <cell r="H2132" t="str">
            <v>MENSAL</v>
          </cell>
          <cell r="I2132">
            <v>13009.52</v>
          </cell>
          <cell r="K2132">
            <v>9146.1176632383049</v>
          </cell>
        </row>
        <row r="2133">
          <cell r="H2133" t="str">
            <v>MENSAL</v>
          </cell>
          <cell r="I2133">
            <v>17383.82</v>
          </cell>
          <cell r="K2133">
            <v>12221.393499264792</v>
          </cell>
        </row>
        <row r="2134">
          <cell r="H2134" t="str">
            <v>MENSAL</v>
          </cell>
          <cell r="I2134">
            <v>17517.84</v>
          </cell>
          <cell r="K2134">
            <v>12315.613938545197</v>
          </cell>
        </row>
        <row r="2135">
          <cell r="H2135" t="str">
            <v>MENSAL</v>
          </cell>
          <cell r="I2135">
            <v>17665.310000000001</v>
          </cell>
          <cell r="K2135">
            <v>12419.290167322104</v>
          </cell>
        </row>
        <row r="2136">
          <cell r="H2136" t="str">
            <v>MENSAL</v>
          </cell>
          <cell r="I2136">
            <v>18315.66</v>
          </cell>
          <cell r="K2136">
            <v>12876.507468366803</v>
          </cell>
        </row>
        <row r="2137">
          <cell r="H2137" t="str">
            <v>MENSAL</v>
          </cell>
          <cell r="I2137">
            <v>13000.85</v>
          </cell>
          <cell r="K2137">
            <v>9140.0223699346116</v>
          </cell>
        </row>
        <row r="2138">
          <cell r="H2138" t="str">
            <v>MENSAL</v>
          </cell>
          <cell r="I2138">
            <v>14452.08</v>
          </cell>
          <cell r="K2138">
            <v>10160.284480790455</v>
          </cell>
        </row>
        <row r="2139">
          <cell r="H2139" t="str">
            <v>MENSAL</v>
          </cell>
          <cell r="I2139">
            <v>14524.2</v>
          </cell>
          <cell r="K2139">
            <v>10210.987197406652</v>
          </cell>
        </row>
        <row r="2140">
          <cell r="H2140" t="str">
            <v>MENSAL</v>
          </cell>
          <cell r="I2140">
            <v>14635.73</v>
          </cell>
          <cell r="K2140">
            <v>10289.396431796618</v>
          </cell>
        </row>
        <row r="2141">
          <cell r="H2141" t="str">
            <v>MENSAL</v>
          </cell>
          <cell r="I2141">
            <v>14675.57</v>
          </cell>
          <cell r="K2141">
            <v>10317.405253621208</v>
          </cell>
        </row>
        <row r="2142">
          <cell r="H2142" t="str">
            <v>MENSAL</v>
          </cell>
          <cell r="I2142">
            <v>16577.05</v>
          </cell>
          <cell r="K2142">
            <v>11654.207826990121</v>
          </cell>
        </row>
        <row r="2143">
          <cell r="H2143" t="str">
            <v>MENSAL</v>
          </cell>
          <cell r="I2143">
            <v>17811.919999999998</v>
          </cell>
          <cell r="K2143">
            <v>12522.361787997375</v>
          </cell>
        </row>
        <row r="2144">
          <cell r="H2144" t="str">
            <v>MENSAL</v>
          </cell>
          <cell r="I2144">
            <v>12583.08</v>
          </cell>
          <cell r="K2144">
            <v>8846.3164087484129</v>
          </cell>
        </row>
        <row r="2145">
          <cell r="H2145" t="str">
            <v>MENSAL</v>
          </cell>
          <cell r="I2145">
            <v>19773.18</v>
          </cell>
          <cell r="K2145">
            <v>13901.1916547567</v>
          </cell>
        </row>
        <row r="2146">
          <cell r="H2146" t="str">
            <v>MENSAL</v>
          </cell>
          <cell r="I2146">
            <v>11340.41</v>
          </cell>
          <cell r="K2146">
            <v>7972.6787928658632</v>
          </cell>
        </row>
        <row r="2147">
          <cell r="H2147" t="str">
            <v>MENSAL</v>
          </cell>
          <cell r="I2147">
            <v>13670.48</v>
          </cell>
          <cell r="K2147">
            <v>9610.7941409787582</v>
          </cell>
        </row>
        <row r="2148">
          <cell r="H2148" t="str">
            <v>MENSAL</v>
          </cell>
          <cell r="I2148">
            <v>20466.75</v>
          </cell>
          <cell r="K2148">
            <v>14388.794028071949</v>
          </cell>
        </row>
        <row r="2149">
          <cell r="H2149" t="str">
            <v>MENSAL</v>
          </cell>
          <cell r="I2149">
            <v>10727.22</v>
          </cell>
          <cell r="K2149">
            <v>7541.5861860732139</v>
          </cell>
        </row>
        <row r="2150">
          <cell r="H2150" t="str">
            <v>MENSAL</v>
          </cell>
          <cell r="I2150">
            <v>12698.88</v>
          </cell>
          <cell r="K2150">
            <v>8927.727592666266</v>
          </cell>
        </row>
        <row r="2151">
          <cell r="H2151" t="str">
            <v>MENSAL</v>
          </cell>
          <cell r="I2151">
            <v>12454.66</v>
          </cell>
          <cell r="K2151">
            <v>8756.0329524553999</v>
          </cell>
        </row>
        <row r="2152">
          <cell r="H2152" t="str">
            <v>MENSAL</v>
          </cell>
          <cell r="I2152">
            <v>12328.41</v>
          </cell>
          <cell r="K2152">
            <v>8667.2750770700022</v>
          </cell>
        </row>
        <row r="2153">
          <cell r="H2153" t="str">
            <v>MENSAL</v>
          </cell>
          <cell r="I2153">
            <v>12182.39</v>
          </cell>
          <cell r="K2153">
            <v>8564.6182456737588</v>
          </cell>
        </row>
        <row r="2154">
          <cell r="H2154" t="str">
            <v>MENSAL</v>
          </cell>
          <cell r="I2154">
            <v>8273.0499999999993</v>
          </cell>
          <cell r="K2154">
            <v>5816.2244828290086</v>
          </cell>
        </row>
        <row r="2155">
          <cell r="H2155" t="str">
            <v>MENSAL</v>
          </cell>
          <cell r="I2155">
            <v>17971.89</v>
          </cell>
          <cell r="K2155">
            <v>12634.825925228282</v>
          </cell>
        </row>
        <row r="2156">
          <cell r="H2156" t="str">
            <v>MENSAL</v>
          </cell>
          <cell r="I2156">
            <v>14536.69</v>
          </cell>
          <cell r="K2156">
            <v>10219.768075533888</v>
          </cell>
        </row>
        <row r="2157">
          <cell r="H2157" t="str">
            <v>MENSAL</v>
          </cell>
          <cell r="I2157">
            <v>21302.32</v>
          </cell>
          <cell r="K2157">
            <v>14976.227041424634</v>
          </cell>
        </row>
        <row r="2158">
          <cell r="H2158" t="str">
            <v>MENSAL</v>
          </cell>
          <cell r="I2158">
            <v>13344.34</v>
          </cell>
          <cell r="K2158">
            <v>9381.5070639237601</v>
          </cell>
        </row>
        <row r="2159">
          <cell r="H2159" t="str">
            <v>MENSAL</v>
          </cell>
          <cell r="I2159">
            <v>10918.62</v>
          </cell>
          <cell r="K2159">
            <v>7657.3434555132508</v>
          </cell>
        </row>
        <row r="2160">
          <cell r="H2160" t="str">
            <v>MENSAL</v>
          </cell>
          <cell r="I2160">
            <v>13645.47</v>
          </cell>
          <cell r="K2160">
            <v>9538.4694600936218</v>
          </cell>
        </row>
        <row r="2161">
          <cell r="H2161" t="str">
            <v>MENSAL</v>
          </cell>
          <cell r="I2161">
            <v>12583.34</v>
          </cell>
          <cell r="K2161">
            <v>8796.0183339946871</v>
          </cell>
        </row>
        <row r="2162">
          <cell r="H2162" t="str">
            <v>MENSAL</v>
          </cell>
          <cell r="I2162">
            <v>21329.8</v>
          </cell>
          <cell r="K2162">
            <v>14867.375815306579</v>
          </cell>
        </row>
        <row r="2163">
          <cell r="H2163" t="str">
            <v>MENSAL</v>
          </cell>
          <cell r="I2163">
            <v>25820.21</v>
          </cell>
          <cell r="K2163">
            <v>17997.29794466601</v>
          </cell>
        </row>
        <row r="2164">
          <cell r="H2164" t="str">
            <v>MENSAL</v>
          </cell>
          <cell r="I2164">
            <v>17972.25</v>
          </cell>
          <cell r="K2164">
            <v>12527.083938745027</v>
          </cell>
        </row>
        <row r="2165">
          <cell r="H2165" t="str">
            <v>MENSAL</v>
          </cell>
          <cell r="I2165">
            <v>17959.830000000002</v>
          </cell>
          <cell r="K2165">
            <v>12518.426904566268</v>
          </cell>
        </row>
        <row r="2166">
          <cell r="H2166" t="str">
            <v>MENSAL</v>
          </cell>
          <cell r="I2166">
            <v>17847.04</v>
          </cell>
          <cell r="K2166">
            <v>12439.809603034682</v>
          </cell>
        </row>
        <row r="2167">
          <cell r="H2167" t="str">
            <v>MENSAL</v>
          </cell>
          <cell r="I2167">
            <v>17847.04</v>
          </cell>
          <cell r="K2167">
            <v>12439.809603034682</v>
          </cell>
        </row>
        <row r="2168">
          <cell r="H2168" t="str">
            <v>MENSAL</v>
          </cell>
          <cell r="I2168">
            <v>17858.62</v>
          </cell>
          <cell r="K2168">
            <v>12447.881137317292</v>
          </cell>
        </row>
        <row r="2169">
          <cell r="H2169" t="str">
            <v>MENSAL</v>
          </cell>
          <cell r="I2169">
            <v>12996.73</v>
          </cell>
          <cell r="K2169">
            <v>9059.0286491232673</v>
          </cell>
        </row>
        <row r="2170">
          <cell r="H2170" t="str">
            <v>MENSAL</v>
          </cell>
          <cell r="I2170">
            <v>16039.76</v>
          </cell>
          <cell r="K2170">
            <v>11180.09263599855</v>
          </cell>
        </row>
        <row r="2171">
          <cell r="H2171" t="str">
            <v>MENSAL</v>
          </cell>
          <cell r="I2171">
            <v>16176.84</v>
          </cell>
          <cell r="K2171">
            <v>11275.640642860415</v>
          </cell>
        </row>
        <row r="2172">
          <cell r="H2172" t="str">
            <v>MENSAL</v>
          </cell>
          <cell r="I2172">
            <v>16224.47</v>
          </cell>
          <cell r="K2172">
            <v>11308.839881019378</v>
          </cell>
        </row>
        <row r="2173">
          <cell r="H2173" t="str">
            <v>MENSAL</v>
          </cell>
          <cell r="I2173">
            <v>17136.53</v>
          </cell>
          <cell r="K2173">
            <v>11944.567303972641</v>
          </cell>
        </row>
        <row r="2174">
          <cell r="H2174" t="str">
            <v>MENSAL</v>
          </cell>
          <cell r="I2174">
            <v>17162.14</v>
          </cell>
          <cell r="K2174">
            <v>11962.418080568297</v>
          </cell>
        </row>
        <row r="2175">
          <cell r="H2175" t="str">
            <v>MENSAL</v>
          </cell>
          <cell r="I2175">
            <v>17285.8</v>
          </cell>
          <cell r="K2175">
            <v>12048.612029565513</v>
          </cell>
        </row>
        <row r="2176">
          <cell r="H2176" t="str">
            <v>MENSAL</v>
          </cell>
          <cell r="I2176">
            <v>13009.52</v>
          </cell>
          <cell r="K2176">
            <v>9067.9435820658073</v>
          </cell>
        </row>
        <row r="2177">
          <cell r="H2177" t="str">
            <v>MENSAL</v>
          </cell>
          <cell r="I2177">
            <v>17383.82</v>
          </cell>
          <cell r="K2177">
            <v>12116.934291256497</v>
          </cell>
        </row>
        <row r="2178">
          <cell r="H2178" t="str">
            <v>MENSAL</v>
          </cell>
          <cell r="I2178">
            <v>17517.84</v>
          </cell>
          <cell r="K2178">
            <v>12210.349405639538</v>
          </cell>
        </row>
        <row r="2179">
          <cell r="H2179" t="str">
            <v>MENSAL</v>
          </cell>
          <cell r="I2179">
            <v>17665.310000000001</v>
          </cell>
          <cell r="K2179">
            <v>12313.139488597806</v>
          </cell>
        </row>
        <row r="2180">
          <cell r="H2180" t="str">
            <v>MENSAL</v>
          </cell>
          <cell r="I2180">
            <v>18315.66</v>
          </cell>
          <cell r="K2180">
            <v>12766.448842716674</v>
          </cell>
        </row>
        <row r="2181">
          <cell r="H2181" t="str">
            <v>MENSAL</v>
          </cell>
          <cell r="I2181">
            <v>13000.85</v>
          </cell>
          <cell r="K2181">
            <v>9061.9003867091378</v>
          </cell>
        </row>
        <row r="2182">
          <cell r="H2182" t="str">
            <v>MENSAL</v>
          </cell>
          <cell r="I2182">
            <v>14452.08</v>
          </cell>
          <cell r="K2182">
            <v>10073.442070383966</v>
          </cell>
        </row>
        <row r="2183">
          <cell r="H2183" t="str">
            <v>MENSAL</v>
          </cell>
          <cell r="I2183">
            <v>14524.2</v>
          </cell>
          <cell r="K2183">
            <v>10123.711418610386</v>
          </cell>
        </row>
        <row r="2184">
          <cell r="H2184" t="str">
            <v>MENSAL</v>
          </cell>
          <cell r="I2184">
            <v>14635.73</v>
          </cell>
          <cell r="K2184">
            <v>10201.45047029775</v>
          </cell>
        </row>
        <row r="2185">
          <cell r="H2185" t="str">
            <v>MENSAL</v>
          </cell>
          <cell r="I2185">
            <v>14675.57</v>
          </cell>
          <cell r="K2185">
            <v>10229.219893943628</v>
          </cell>
        </row>
        <row r="2186">
          <cell r="H2186" t="str">
            <v>MENSAL</v>
          </cell>
          <cell r="I2186">
            <v>16577.05</v>
          </cell>
          <cell r="K2186">
            <v>11554.59649219064</v>
          </cell>
        </row>
        <row r="2187">
          <cell r="H2187" t="str">
            <v>MENSAL</v>
          </cell>
          <cell r="I2187">
            <v>17811.919999999998</v>
          </cell>
          <cell r="K2187">
            <v>12415.330131186207</v>
          </cell>
        </row>
        <row r="2188">
          <cell r="H2188" t="str">
            <v>MENSAL</v>
          </cell>
          <cell r="I2188">
            <v>12583.08</v>
          </cell>
          <cell r="K2188">
            <v>8770.7048014546745</v>
          </cell>
        </row>
        <row r="2189">
          <cell r="H2189" t="str">
            <v>MENSAL</v>
          </cell>
          <cell r="I2189">
            <v>19773.18</v>
          </cell>
          <cell r="K2189">
            <v>13782.374805375754</v>
          </cell>
        </row>
        <row r="2190">
          <cell r="H2190" t="str">
            <v>MENSAL</v>
          </cell>
          <cell r="I2190">
            <v>11340.41</v>
          </cell>
          <cell r="K2190">
            <v>7904.5343777091621</v>
          </cell>
        </row>
        <row r="2191">
          <cell r="H2191" t="str">
            <v>MENSAL</v>
          </cell>
          <cell r="I2191">
            <v>13670.48</v>
          </cell>
          <cell r="K2191">
            <v>9528.648357491973</v>
          </cell>
        </row>
        <row r="2192">
          <cell r="H2192" t="str">
            <v>MENSAL</v>
          </cell>
          <cell r="I2192">
            <v>20466.75</v>
          </cell>
          <cell r="K2192">
            <v>14265.809523198808</v>
          </cell>
        </row>
        <row r="2193">
          <cell r="H2193" t="str">
            <v>MENSAL</v>
          </cell>
          <cell r="I2193">
            <v>10727.22</v>
          </cell>
          <cell r="K2193">
            <v>7477.1264237579835</v>
          </cell>
        </row>
        <row r="2194">
          <cell r="H2194" t="str">
            <v>MENSAL</v>
          </cell>
          <cell r="I2194">
            <v>12698.88</v>
          </cell>
          <cell r="K2194">
            <v>8851.4201442807898</v>
          </cell>
        </row>
        <row r="2195">
          <cell r="H2195" t="str">
            <v>MENSAL</v>
          </cell>
          <cell r="I2195">
            <v>12454.66</v>
          </cell>
          <cell r="K2195">
            <v>8681.1930197126203</v>
          </cell>
        </row>
        <row r="2196">
          <cell r="H2196" t="str">
            <v>MENSAL</v>
          </cell>
          <cell r="I2196">
            <v>12328.41</v>
          </cell>
          <cell r="K2196">
            <v>8593.1937793689485</v>
          </cell>
        </row>
        <row r="2197">
          <cell r="H2197" t="str">
            <v>MENSAL</v>
          </cell>
          <cell r="I2197">
            <v>12182.39</v>
          </cell>
          <cell r="K2197">
            <v>8491.4143807552209</v>
          </cell>
        </row>
        <row r="2198">
          <cell r="H2198" t="str">
            <v>MENSAL</v>
          </cell>
          <cell r="I2198">
            <v>8273.0499999999993</v>
          </cell>
          <cell r="K2198">
            <v>5766.5118045561649</v>
          </cell>
        </row>
        <row r="2199">
          <cell r="H2199" t="str">
            <v>MENSAL</v>
          </cell>
          <cell r="I2199">
            <v>17971.89</v>
          </cell>
          <cell r="K2199">
            <v>12526.833010218106</v>
          </cell>
        </row>
        <row r="2200">
          <cell r="H2200" t="str">
            <v>MENSAL</v>
          </cell>
          <cell r="I2200">
            <v>14536.69</v>
          </cell>
          <cell r="K2200">
            <v>10132.417244447159</v>
          </cell>
        </row>
        <row r="2201">
          <cell r="H2201" t="str">
            <v>MENSAL</v>
          </cell>
          <cell r="I2201">
            <v>25878.29</v>
          </cell>
          <cell r="K2201">
            <v>18037.781080342531</v>
          </cell>
        </row>
        <row r="2202">
          <cell r="H2202" t="str">
            <v>MENSAL</v>
          </cell>
          <cell r="I2202">
            <v>13344.34</v>
          </cell>
          <cell r="K2202">
            <v>9301.3210525756549</v>
          </cell>
        </row>
        <row r="2203">
          <cell r="H2203" t="str">
            <v>MENSAL</v>
          </cell>
          <cell r="I2203">
            <v>10918.62</v>
          </cell>
          <cell r="K2203">
            <v>7588.7916523218591</v>
          </cell>
        </row>
        <row r="2204">
          <cell r="H2204" t="str">
            <v>MENSAL</v>
          </cell>
          <cell r="I2204">
            <v>13645.47</v>
          </cell>
          <cell r="K2204">
            <v>9453.0770149232721</v>
          </cell>
        </row>
        <row r="2205">
          <cell r="H2205" t="str">
            <v>MENSAL</v>
          </cell>
          <cell r="I2205">
            <v>12583.34</v>
          </cell>
          <cell r="K2205">
            <v>8717.2726278365353</v>
          </cell>
        </row>
        <row r="2206">
          <cell r="H2206" t="str">
            <v>MENSAL</v>
          </cell>
          <cell r="I2206">
            <v>17972.25</v>
          </cell>
          <cell r="K2206">
            <v>12414.936142617036</v>
          </cell>
        </row>
        <row r="2207">
          <cell r="H2207" t="str">
            <v>MENSAL</v>
          </cell>
          <cell r="I2207">
            <v>17959.830000000002</v>
          </cell>
          <cell r="K2207">
            <v>12406.356609899025</v>
          </cell>
        </row>
        <row r="2208">
          <cell r="H2208" t="str">
            <v>MENSAL</v>
          </cell>
          <cell r="I2208">
            <v>17847.04</v>
          </cell>
          <cell r="K2208">
            <v>12328.443123967892</v>
          </cell>
        </row>
        <row r="2209">
          <cell r="H2209" t="str">
            <v>MENSAL</v>
          </cell>
          <cell r="I2209">
            <v>17847.04</v>
          </cell>
          <cell r="K2209">
            <v>12328.443123967892</v>
          </cell>
        </row>
        <row r="2210">
          <cell r="H2210" t="str">
            <v>MENSAL</v>
          </cell>
          <cell r="I2210">
            <v>17858.62</v>
          </cell>
          <cell r="K2210">
            <v>12336.442398434445</v>
          </cell>
        </row>
        <row r="2211">
          <cell r="H2211" t="str">
            <v>MENSAL</v>
          </cell>
          <cell r="I2211">
            <v>12996.73</v>
          </cell>
          <cell r="K2211">
            <v>8977.928362494129</v>
          </cell>
        </row>
        <row r="2212">
          <cell r="H2212" t="str">
            <v>MENSAL</v>
          </cell>
          <cell r="I2212">
            <v>16039.76</v>
          </cell>
          <cell r="K2212">
            <v>11080.003680279489</v>
          </cell>
        </row>
        <row r="2213">
          <cell r="H2213" t="str">
            <v>MENSAL</v>
          </cell>
          <cell r="I2213">
            <v>16176.84</v>
          </cell>
          <cell r="K2213">
            <v>11174.696300648666</v>
          </cell>
        </row>
        <row r="2214">
          <cell r="H2214" t="str">
            <v>MENSAL</v>
          </cell>
          <cell r="I2214">
            <v>16224.47</v>
          </cell>
          <cell r="K2214">
            <v>11207.598325073701</v>
          </cell>
        </row>
        <row r="2215">
          <cell r="H2215" t="str">
            <v>MENSAL</v>
          </cell>
          <cell r="I2215">
            <v>17136.53</v>
          </cell>
          <cell r="K2215">
            <v>11837.634445105154</v>
          </cell>
        </row>
        <row r="2216">
          <cell r="H2216" t="str">
            <v>MENSAL</v>
          </cell>
          <cell r="I2216">
            <v>17162.14</v>
          </cell>
          <cell r="K2216">
            <v>11855.325413938352</v>
          </cell>
        </row>
        <row r="2217">
          <cell r="H2217" t="str">
            <v>MENSAL</v>
          </cell>
          <cell r="I2217">
            <v>17285.8</v>
          </cell>
          <cell r="K2217">
            <v>11940.747717956825</v>
          </cell>
        </row>
        <row r="2218">
          <cell r="H2218" t="str">
            <v>MENSAL</v>
          </cell>
          <cell r="I2218">
            <v>13009.52</v>
          </cell>
          <cell r="K2218">
            <v>8986.7634851562379</v>
          </cell>
        </row>
        <row r="2219">
          <cell r="H2219" t="str">
            <v>MENSAL</v>
          </cell>
          <cell r="I2219">
            <v>17383.82</v>
          </cell>
          <cell r="K2219">
            <v>12008.458329633122</v>
          </cell>
        </row>
        <row r="2220">
          <cell r="H2220" t="str">
            <v>MENSAL</v>
          </cell>
          <cell r="I2220">
            <v>17517.84</v>
          </cell>
          <cell r="K2220">
            <v>12101.037152086268</v>
          </cell>
        </row>
        <row r="2221">
          <cell r="H2221" t="str">
            <v>MENSAL</v>
          </cell>
          <cell r="I2221">
            <v>17665.310000000001</v>
          </cell>
          <cell r="K2221">
            <v>12202.907014399098</v>
          </cell>
        </row>
        <row r="2222">
          <cell r="H2222" t="str">
            <v>MENSAL</v>
          </cell>
          <cell r="I2222">
            <v>18315.66</v>
          </cell>
          <cell r="K2222">
            <v>12652.158149919189</v>
          </cell>
        </row>
        <row r="2223">
          <cell r="H2223" t="str">
            <v>MENSAL</v>
          </cell>
          <cell r="I2223">
            <v>13000.85</v>
          </cell>
          <cell r="K2223">
            <v>8980.7743910608133</v>
          </cell>
        </row>
        <row r="2224">
          <cell r="H2224" t="str">
            <v>MENSAL</v>
          </cell>
          <cell r="I2224">
            <v>14452.08</v>
          </cell>
          <cell r="K2224">
            <v>9983.2603223298593</v>
          </cell>
        </row>
        <row r="2225">
          <cell r="H2225" t="str">
            <v>MENSAL</v>
          </cell>
          <cell r="I2225">
            <v>14524.2</v>
          </cell>
          <cell r="K2225">
            <v>10033.07963791948</v>
          </cell>
        </row>
        <row r="2226">
          <cell r="H2226" t="str">
            <v>MENSAL</v>
          </cell>
          <cell r="I2226">
            <v>14635.73</v>
          </cell>
          <cell r="K2226">
            <v>10110.12273647342</v>
          </cell>
        </row>
        <row r="2227">
          <cell r="H2227" t="str">
            <v>MENSAL</v>
          </cell>
          <cell r="I2227">
            <v>14675.57</v>
          </cell>
          <cell r="K2227">
            <v>10137.6435563998</v>
          </cell>
        </row>
        <row r="2228">
          <cell r="H2228" t="str">
            <v>MENSAL</v>
          </cell>
          <cell r="I2228">
            <v>16577.05</v>
          </cell>
          <cell r="K2228">
            <v>11451.154818287623</v>
          </cell>
        </row>
        <row r="2229">
          <cell r="H2229" t="str">
            <v>MENSAL</v>
          </cell>
          <cell r="I2229">
            <v>17811.919999999998</v>
          </cell>
          <cell r="K2229">
            <v>12304.182802787811</v>
          </cell>
        </row>
        <row r="2230">
          <cell r="H2230" t="str">
            <v>MENSAL</v>
          </cell>
          <cell r="I2230">
            <v>12583.08</v>
          </cell>
          <cell r="K2230">
            <v>8692.1857128318152</v>
          </cell>
        </row>
        <row r="2231">
          <cell r="H2231" t="str">
            <v>MENSAL</v>
          </cell>
          <cell r="I2231">
            <v>19773.18</v>
          </cell>
          <cell r="K2231">
            <v>13658.989110237857</v>
          </cell>
        </row>
        <row r="2232">
          <cell r="H2232" t="str">
            <v>MENSAL</v>
          </cell>
          <cell r="I2232">
            <v>11340.41</v>
          </cell>
          <cell r="K2232">
            <v>7833.7696159966426</v>
          </cell>
        </row>
        <row r="2233">
          <cell r="H2233" t="str">
            <v>MENSAL</v>
          </cell>
          <cell r="I2233">
            <v>13670.48</v>
          </cell>
          <cell r="K2233">
            <v>9443.3438350191736</v>
          </cell>
        </row>
        <row r="2234">
          <cell r="H2234" t="str">
            <v>MENSAL</v>
          </cell>
          <cell r="I2234">
            <v>20466.75</v>
          </cell>
          <cell r="K2234">
            <v>14138.095914362822</v>
          </cell>
        </row>
        <row r="2235">
          <cell r="H2235" t="str">
            <v>MENSAL</v>
          </cell>
          <cell r="I2235">
            <v>10727.22</v>
          </cell>
          <cell r="K2235">
            <v>7410.1880002673188</v>
          </cell>
        </row>
        <row r="2236">
          <cell r="H2236" t="str">
            <v>MENSAL</v>
          </cell>
          <cell r="I2236">
            <v>12698.88</v>
          </cell>
          <cell r="K2236">
            <v>8772.1784574973426</v>
          </cell>
        </row>
        <row r="2237">
          <cell r="H2237" t="str">
            <v>MENSAL</v>
          </cell>
          <cell r="I2237">
            <v>12454.66</v>
          </cell>
          <cell r="K2237">
            <v>8603.4752787217349</v>
          </cell>
        </row>
        <row r="2238">
          <cell r="H2238" t="str">
            <v>MENSAL</v>
          </cell>
          <cell r="I2238">
            <v>12328.41</v>
          </cell>
          <cell r="K2238">
            <v>8516.2638450945924</v>
          </cell>
        </row>
        <row r="2239">
          <cell r="H2239" t="str">
            <v>MENSAL</v>
          </cell>
          <cell r="I2239">
            <v>12182.39</v>
          </cell>
          <cell r="K2239">
            <v>8415.3956190491645</v>
          </cell>
        </row>
        <row r="2240">
          <cell r="H2240" t="str">
            <v>MENSAL</v>
          </cell>
          <cell r="I2240">
            <v>8273.0499999999993</v>
          </cell>
          <cell r="K2240">
            <v>5714.8875324279297</v>
          </cell>
        </row>
        <row r="2241">
          <cell r="H2241" t="str">
            <v>MENSAL</v>
          </cell>
          <cell r="I2241">
            <v>17971.89</v>
          </cell>
          <cell r="K2241">
            <v>12414.687460509267</v>
          </cell>
        </row>
        <row r="2242">
          <cell r="H2242" t="str">
            <v>MENSAL</v>
          </cell>
          <cell r="I2242">
            <v>14536.69</v>
          </cell>
          <cell r="K2242">
            <v>10041.70752549178</v>
          </cell>
        </row>
        <row r="2243">
          <cell r="H2243" t="str">
            <v>MENSAL</v>
          </cell>
          <cell r="I2243">
            <v>13344.34</v>
          </cell>
          <cell r="K2243">
            <v>9218.0516610535815</v>
          </cell>
        </row>
        <row r="2244">
          <cell r="H2244" t="str">
            <v>MENSAL</v>
          </cell>
          <cell r="I2244">
            <v>10918.62</v>
          </cell>
          <cell r="K2244">
            <v>7517.7799513603932</v>
          </cell>
        </row>
        <row r="2245">
          <cell r="H2245" t="str">
            <v>MENSAL</v>
          </cell>
          <cell r="I2245">
            <v>13645.47</v>
          </cell>
          <cell r="K2245">
            <v>9372.2792778829171</v>
          </cell>
        </row>
        <row r="2246">
          <cell r="H2246" t="str">
            <v>MENSAL</v>
          </cell>
          <cell r="I2246">
            <v>12583.34</v>
          </cell>
          <cell r="K2246">
            <v>8642.7639889688835</v>
          </cell>
        </row>
        <row r="2247">
          <cell r="H2247" t="str">
            <v>MENSAL</v>
          </cell>
          <cell r="I2247">
            <v>17972.25</v>
          </cell>
          <cell r="K2247">
            <v>12303.792341372282</v>
          </cell>
        </row>
        <row r="2248">
          <cell r="H2248" t="str">
            <v>MENSAL</v>
          </cell>
          <cell r="I2248">
            <v>17959.830000000002</v>
          </cell>
          <cell r="K2248">
            <v>12295.289616288899</v>
          </cell>
        </row>
        <row r="2249">
          <cell r="H2249" t="str">
            <v>MENSAL</v>
          </cell>
          <cell r="I2249">
            <v>17847.04</v>
          </cell>
          <cell r="K2249">
            <v>12218.073645100909</v>
          </cell>
        </row>
        <row r="2250">
          <cell r="H2250" t="str">
            <v>MENSAL</v>
          </cell>
          <cell r="I2250">
            <v>17847.04</v>
          </cell>
          <cell r="K2250">
            <v>12218.073645100909</v>
          </cell>
        </row>
        <row r="2251">
          <cell r="H2251" t="str">
            <v>MENSAL</v>
          </cell>
          <cell r="I2251">
            <v>17858.62</v>
          </cell>
          <cell r="K2251">
            <v>12226.001306652081</v>
          </cell>
        </row>
        <row r="2252">
          <cell r="H2252" t="str">
            <v>MENSAL</v>
          </cell>
          <cell r="I2252">
            <v>12996.73</v>
          </cell>
          <cell r="K2252">
            <v>8897.5541202066179</v>
          </cell>
        </row>
        <row r="2253">
          <cell r="H2253" t="str">
            <v>MENSAL</v>
          </cell>
          <cell r="I2253">
            <v>16039.76</v>
          </cell>
          <cell r="K2253">
            <v>10980.810763563242</v>
          </cell>
        </row>
        <row r="2254">
          <cell r="H2254" t="str">
            <v>MENSAL</v>
          </cell>
          <cell r="I2254">
            <v>16176.84</v>
          </cell>
          <cell r="K2254">
            <v>11074.655655224293</v>
          </cell>
        </row>
        <row r="2255">
          <cell r="H2255" t="str">
            <v>MENSAL</v>
          </cell>
          <cell r="I2255">
            <v>16224.47</v>
          </cell>
          <cell r="K2255">
            <v>11107.263126699459</v>
          </cell>
        </row>
        <row r="2256">
          <cell r="H2256" t="str">
            <v>MENSAL</v>
          </cell>
          <cell r="I2256">
            <v>17136.53</v>
          </cell>
          <cell r="K2256">
            <v>11731.658894779248</v>
          </cell>
        </row>
        <row r="2257">
          <cell r="H2257" t="str">
            <v>MENSAL</v>
          </cell>
          <cell r="I2257">
            <v>17162.14</v>
          </cell>
          <cell r="K2257">
            <v>11749.191486517208</v>
          </cell>
        </row>
        <row r="2258">
          <cell r="H2258" t="str">
            <v>MENSAL</v>
          </cell>
          <cell r="I2258">
            <v>17285.8</v>
          </cell>
          <cell r="K2258">
            <v>11833.849053651767</v>
          </cell>
        </row>
        <row r="2259">
          <cell r="H2259" t="str">
            <v>MENSAL</v>
          </cell>
          <cell r="I2259">
            <v>13009.52</v>
          </cell>
          <cell r="K2259">
            <v>8906.310147083952</v>
          </cell>
        </row>
        <row r="2260">
          <cell r="H2260" t="str">
            <v>MENSAL</v>
          </cell>
          <cell r="I2260">
            <v>17383.82</v>
          </cell>
          <cell r="K2260">
            <v>11900.953491065076</v>
          </cell>
        </row>
        <row r="2261">
          <cell r="H2261" t="str">
            <v>MENSAL</v>
          </cell>
          <cell r="I2261">
            <v>17517.84</v>
          </cell>
          <cell r="K2261">
            <v>11992.703508430221</v>
          </cell>
        </row>
        <row r="2262">
          <cell r="H2262" t="str">
            <v>MENSAL</v>
          </cell>
          <cell r="I2262">
            <v>17665.310000000001</v>
          </cell>
          <cell r="K2262">
            <v>12093.661388305149</v>
          </cell>
        </row>
        <row r="2263">
          <cell r="H2263" t="str">
            <v>MENSAL</v>
          </cell>
          <cell r="I2263">
            <v>18315.66</v>
          </cell>
          <cell r="K2263">
            <v>12538.890636129514</v>
          </cell>
        </row>
        <row r="2264">
          <cell r="H2264" t="str">
            <v>MENSAL</v>
          </cell>
          <cell r="I2264">
            <v>13000.85</v>
          </cell>
          <cell r="K2264">
            <v>8900.3746699122166</v>
          </cell>
        </row>
        <row r="2265">
          <cell r="H2265" t="str">
            <v>MENSAL</v>
          </cell>
          <cell r="I2265">
            <v>14452.08</v>
          </cell>
          <cell r="K2265">
            <v>9893.8859197317834</v>
          </cell>
        </row>
        <row r="2266">
          <cell r="H2266" t="str">
            <v>MENSAL</v>
          </cell>
          <cell r="I2266">
            <v>14524.2</v>
          </cell>
          <cell r="K2266">
            <v>9943.2592315686306</v>
          </cell>
        </row>
        <row r="2267">
          <cell r="H2267" t="str">
            <v>MENSAL</v>
          </cell>
          <cell r="I2267">
            <v>14635.73</v>
          </cell>
          <cell r="K2267">
            <v>10019.612607458306</v>
          </cell>
        </row>
        <row r="2268">
          <cell r="H2268" t="str">
            <v>MENSAL</v>
          </cell>
          <cell r="I2268">
            <v>14675.57</v>
          </cell>
          <cell r="K2268">
            <v>10046.887049271672</v>
          </cell>
        </row>
        <row r="2269">
          <cell r="H2269" t="str">
            <v>MENSAL</v>
          </cell>
          <cell r="I2269">
            <v>16577.05</v>
          </cell>
          <cell r="K2269">
            <v>11348.639198349978</v>
          </cell>
        </row>
        <row r="2270">
          <cell r="H2270" t="str">
            <v>MENSAL</v>
          </cell>
          <cell r="I2270">
            <v>17811.919999999998</v>
          </cell>
          <cell r="K2270">
            <v>12194.030512659003</v>
          </cell>
        </row>
        <row r="2271">
          <cell r="H2271" t="str">
            <v>MENSAL</v>
          </cell>
          <cell r="I2271">
            <v>12583.08</v>
          </cell>
          <cell r="K2271">
            <v>8614.3695605655794</v>
          </cell>
        </row>
        <row r="2272">
          <cell r="H2272" t="str">
            <v>MENSAL</v>
          </cell>
          <cell r="I2272">
            <v>19773.18</v>
          </cell>
          <cell r="K2272">
            <v>13536.70801644622</v>
          </cell>
        </row>
        <row r="2273">
          <cell r="H2273" t="str">
            <v>MENSAL</v>
          </cell>
          <cell r="I2273">
            <v>11340.41</v>
          </cell>
          <cell r="K2273">
            <v>7763.6383706003226</v>
          </cell>
        </row>
        <row r="2274">
          <cell r="H2274" t="str">
            <v>MENSAL</v>
          </cell>
          <cell r="I2274">
            <v>13670.48</v>
          </cell>
          <cell r="K2274">
            <v>9358.802994999678</v>
          </cell>
        </row>
        <row r="2275">
          <cell r="H2275" t="str">
            <v>MENSAL</v>
          </cell>
          <cell r="I2275">
            <v>20466.75</v>
          </cell>
          <cell r="K2275">
            <v>14011.525652201653</v>
          </cell>
        </row>
        <row r="2276">
          <cell r="H2276" t="str">
            <v>MENSAL</v>
          </cell>
          <cell r="I2276">
            <v>10727.22</v>
          </cell>
          <cell r="K2276">
            <v>7343.8488380817962</v>
          </cell>
        </row>
        <row r="2277">
          <cell r="H2277" t="str">
            <v>MENSAL</v>
          </cell>
          <cell r="I2277">
            <v>12698.88</v>
          </cell>
          <cell r="K2277">
            <v>8693.6461760773218</v>
          </cell>
        </row>
        <row r="2278">
          <cell r="H2278" t="str">
            <v>MENSAL</v>
          </cell>
          <cell r="I2278">
            <v>12454.66</v>
          </cell>
          <cell r="K2278">
            <v>8526.4533000818319</v>
          </cell>
        </row>
        <row r="2279">
          <cell r="H2279" t="str">
            <v>MENSAL</v>
          </cell>
          <cell r="I2279">
            <v>12328.41</v>
          </cell>
          <cell r="K2279">
            <v>8440.0226203896254</v>
          </cell>
        </row>
        <row r="2280">
          <cell r="H2280" t="str">
            <v>MENSAL</v>
          </cell>
          <cell r="I2280">
            <v>12182.39</v>
          </cell>
          <cell r="K2280">
            <v>8340.0574097072022</v>
          </cell>
        </row>
        <row r="2281">
          <cell r="H2281" t="str">
            <v>MENSAL</v>
          </cell>
          <cell r="I2281">
            <v>8273.0499999999993</v>
          </cell>
          <cell r="K2281">
            <v>5663.7254227929143</v>
          </cell>
        </row>
        <row r="2282">
          <cell r="H2282" t="str">
            <v>MENSAL</v>
          </cell>
          <cell r="I2282">
            <v>17971.89</v>
          </cell>
          <cell r="K2282">
            <v>12303.545885572765</v>
          </cell>
        </row>
        <row r="2283">
          <cell r="H2283" t="str">
            <v>MENSAL</v>
          </cell>
          <cell r="I2283">
            <v>14536.69</v>
          </cell>
          <cell r="K2283">
            <v>9951.8098786130322</v>
          </cell>
        </row>
        <row r="2284">
          <cell r="H2284" t="str">
            <v>MENSAL</v>
          </cell>
          <cell r="I2284">
            <v>13344.34</v>
          </cell>
          <cell r="K2284">
            <v>9135.5277326248979</v>
          </cell>
        </row>
        <row r="2285">
          <cell r="H2285" t="str">
            <v>MENSAL</v>
          </cell>
          <cell r="I2285">
            <v>10918.62</v>
          </cell>
          <cell r="K2285">
            <v>7456.5709986064066</v>
          </cell>
        </row>
        <row r="2286">
          <cell r="H2286" t="str">
            <v>MENSAL</v>
          </cell>
          <cell r="I2286">
            <v>13645.47</v>
          </cell>
          <cell r="K2286">
            <v>9284.5786894493503</v>
          </cell>
        </row>
        <row r="2287">
          <cell r="H2287" t="str">
            <v>MENSAL</v>
          </cell>
          <cell r="I2287">
            <v>12583.34</v>
          </cell>
          <cell r="K2287">
            <v>8561.889799772056</v>
          </cell>
        </row>
        <row r="2288">
          <cell r="H2288" t="str">
            <v>MENSAL</v>
          </cell>
          <cell r="I2288">
            <v>17972.25</v>
          </cell>
          <cell r="K2288">
            <v>12198.628850518673</v>
          </cell>
        </row>
        <row r="2289">
          <cell r="H2289" t="str">
            <v>MENSAL</v>
          </cell>
          <cell r="I2289">
            <v>17959.830000000002</v>
          </cell>
          <cell r="K2289">
            <v>12190.198800284372</v>
          </cell>
        </row>
        <row r="2290">
          <cell r="H2290" t="str">
            <v>MENSAL</v>
          </cell>
          <cell r="I2290">
            <v>17847.04</v>
          </cell>
          <cell r="K2290">
            <v>12113.642812689608</v>
          </cell>
        </row>
        <row r="2291">
          <cell r="H2291" t="str">
            <v>MENSAL</v>
          </cell>
          <cell r="I2291">
            <v>17847.04</v>
          </cell>
          <cell r="K2291">
            <v>12113.642812689608</v>
          </cell>
        </row>
        <row r="2292">
          <cell r="H2292" t="str">
            <v>MENSAL</v>
          </cell>
          <cell r="I2292">
            <v>17858.62</v>
          </cell>
          <cell r="K2292">
            <v>12121.502714598884</v>
          </cell>
        </row>
        <row r="2293">
          <cell r="H2293" t="str">
            <v>MENSAL</v>
          </cell>
          <cell r="I2293">
            <v>12996.73</v>
          </cell>
          <cell r="K2293">
            <v>8821.5045717927114</v>
          </cell>
        </row>
        <row r="2294">
          <cell r="H2294" t="str">
            <v>MENSAL</v>
          </cell>
          <cell r="I2294">
            <v>16039.76</v>
          </cell>
          <cell r="K2294">
            <v>10886.955116437586</v>
          </cell>
        </row>
        <row r="2295">
          <cell r="H2295" t="str">
            <v>MENSAL</v>
          </cell>
          <cell r="I2295">
            <v>16176.84</v>
          </cell>
          <cell r="K2295">
            <v>10979.997893097665</v>
          </cell>
        </row>
        <row r="2296">
          <cell r="H2296" t="str">
            <v>MENSAL</v>
          </cell>
          <cell r="I2296">
            <v>16224.47</v>
          </cell>
          <cell r="K2296">
            <v>11012.32666062261</v>
          </cell>
        </row>
        <row r="2297">
          <cell r="H2297" t="str">
            <v>MENSAL</v>
          </cell>
          <cell r="I2297">
            <v>17136.53</v>
          </cell>
          <cell r="K2297">
            <v>11631.385566958992</v>
          </cell>
        </row>
        <row r="2298">
          <cell r="H2298" t="str">
            <v>MENSAL</v>
          </cell>
          <cell r="I2298">
            <v>17162.14</v>
          </cell>
          <cell r="K2298">
            <v>11648.768303392204</v>
          </cell>
        </row>
        <row r="2299">
          <cell r="H2299" t="str">
            <v>MENSAL</v>
          </cell>
          <cell r="I2299">
            <v>17285.8</v>
          </cell>
          <cell r="K2299">
            <v>11732.702281811999</v>
          </cell>
        </row>
        <row r="2300">
          <cell r="H2300" t="str">
            <v>MENSAL</v>
          </cell>
          <cell r="I2300">
            <v>13009.52</v>
          </cell>
          <cell r="K2300">
            <v>8830.1857587892282</v>
          </cell>
        </row>
        <row r="2301">
          <cell r="H2301" t="str">
            <v>MENSAL</v>
          </cell>
          <cell r="I2301">
            <v>17383.82</v>
          </cell>
          <cell r="K2301">
            <v>11799.233161358401</v>
          </cell>
        </row>
        <row r="2302">
          <cell r="H2302" t="str">
            <v>MENSAL</v>
          </cell>
          <cell r="I2302">
            <v>17517.84</v>
          </cell>
          <cell r="K2302">
            <v>11890.198969120174</v>
          </cell>
        </row>
        <row r="2303">
          <cell r="H2303" t="str">
            <v>MENSAL</v>
          </cell>
          <cell r="I2303">
            <v>17665.310000000001</v>
          </cell>
          <cell r="K2303">
            <v>11990.293937562412</v>
          </cell>
        </row>
        <row r="2304">
          <cell r="H2304" t="str">
            <v>MENSAL</v>
          </cell>
          <cell r="I2304">
            <v>18315.66</v>
          </cell>
          <cell r="K2304">
            <v>12431.717703253118</v>
          </cell>
        </row>
        <row r="2305">
          <cell r="H2305" t="str">
            <v>MENSAL</v>
          </cell>
          <cell r="I2305">
            <v>13000.85</v>
          </cell>
          <cell r="K2305">
            <v>8824.3010135773602</v>
          </cell>
        </row>
        <row r="2306">
          <cell r="H2306" t="str">
            <v>MENSAL</v>
          </cell>
          <cell r="I2306">
            <v>14452.08</v>
          </cell>
          <cell r="K2306">
            <v>9809.3204822993175</v>
          </cell>
        </row>
        <row r="2307">
          <cell r="H2307" t="str">
            <v>MENSAL</v>
          </cell>
          <cell r="I2307">
            <v>14524.2</v>
          </cell>
          <cell r="K2307">
            <v>9858.2717884907743</v>
          </cell>
        </row>
        <row r="2308">
          <cell r="H2308" t="str">
            <v>MENSAL</v>
          </cell>
          <cell r="I2308">
            <v>14635.73</v>
          </cell>
          <cell r="K2308">
            <v>9933.9725535979996</v>
          </cell>
        </row>
        <row r="2309">
          <cell r="H2309" t="str">
            <v>MENSAL</v>
          </cell>
          <cell r="I2309">
            <v>14675.57</v>
          </cell>
          <cell r="K2309">
            <v>9961.0138741563424</v>
          </cell>
        </row>
        <row r="2310">
          <cell r="H2310" t="str">
            <v>MENSAL</v>
          </cell>
          <cell r="I2310">
            <v>16577.05</v>
          </cell>
          <cell r="K2310">
            <v>11251.639632571914</v>
          </cell>
        </row>
        <row r="2311">
          <cell r="H2311" t="str">
            <v>MENSAL</v>
          </cell>
          <cell r="I2311">
            <v>17811.919999999998</v>
          </cell>
          <cell r="K2311">
            <v>12089.805182719501</v>
          </cell>
        </row>
        <row r="2312">
          <cell r="H2312" t="str">
            <v>MENSAL</v>
          </cell>
          <cell r="I2312">
            <v>12583.08</v>
          </cell>
          <cell r="K2312">
            <v>8540.7404591180584</v>
          </cell>
        </row>
        <row r="2313">
          <cell r="H2313" t="str">
            <v>MENSAL</v>
          </cell>
          <cell r="I2313">
            <v>19773.18</v>
          </cell>
          <cell r="K2313">
            <v>13421.006496932707</v>
          </cell>
        </row>
        <row r="2314">
          <cell r="H2314" t="str">
            <v>MENSAL</v>
          </cell>
          <cell r="I2314">
            <v>11340.41</v>
          </cell>
          <cell r="K2314">
            <v>7697.2806745238058</v>
          </cell>
        </row>
        <row r="2315">
          <cell r="H2315" t="str">
            <v>MENSAL</v>
          </cell>
          <cell r="I2315">
            <v>13670.48</v>
          </cell>
          <cell r="K2315">
            <v>9278.8110408234097</v>
          </cell>
        </row>
        <row r="2316">
          <cell r="H2316" t="str">
            <v>MENSAL</v>
          </cell>
          <cell r="I2316">
            <v>20466.75</v>
          </cell>
          <cell r="K2316">
            <v>13891.765751441977</v>
          </cell>
        </row>
        <row r="2317">
          <cell r="H2317" t="str">
            <v>MENSAL</v>
          </cell>
          <cell r="I2317">
            <v>10727.22</v>
          </cell>
          <cell r="K2317">
            <v>7281.0791847354067</v>
          </cell>
        </row>
        <row r="2318">
          <cell r="H2318" t="str">
            <v>MENSAL</v>
          </cell>
          <cell r="I2318">
            <v>12698.88</v>
          </cell>
          <cell r="K2318">
            <v>8619.339478210828</v>
          </cell>
        </row>
        <row r="2319">
          <cell r="H2319" t="str">
            <v>MENSAL</v>
          </cell>
          <cell r="I2319">
            <v>12454.66</v>
          </cell>
          <cell r="K2319">
            <v>8453.575640189787</v>
          </cell>
        </row>
        <row r="2320">
          <cell r="H2320" t="str">
            <v>MENSAL</v>
          </cell>
          <cell r="I2320">
            <v>12328.41</v>
          </cell>
          <cell r="K2320">
            <v>8367.8837044344982</v>
          </cell>
        </row>
        <row r="2321">
          <cell r="H2321" t="str">
            <v>MENSAL</v>
          </cell>
          <cell r="I2321">
            <v>12182.39</v>
          </cell>
          <cell r="K2321">
            <v>8268.7729206009371</v>
          </cell>
        </row>
        <row r="2322">
          <cell r="H2322" t="str">
            <v>MENSAL</v>
          </cell>
          <cell r="I2322">
            <v>8273.0499999999993</v>
          </cell>
          <cell r="K2322">
            <v>5615.316190893378</v>
          </cell>
        </row>
        <row r="2323">
          <cell r="H2323" t="str">
            <v>MENSAL</v>
          </cell>
          <cell r="I2323">
            <v>17971.89</v>
          </cell>
          <cell r="K2323">
            <v>12198.38450123652</v>
          </cell>
        </row>
        <row r="2324">
          <cell r="H2324" t="str">
            <v>MENSAL</v>
          </cell>
          <cell r="I2324">
            <v>14536.69</v>
          </cell>
          <cell r="K2324">
            <v>9866.7493510854965</v>
          </cell>
        </row>
        <row r="2325">
          <cell r="H2325" t="str">
            <v>MENSAL</v>
          </cell>
          <cell r="I2325">
            <v>13344.34</v>
          </cell>
          <cell r="K2325">
            <v>9057.4441661522833</v>
          </cell>
        </row>
        <row r="2326">
          <cell r="H2326" t="str">
            <v>MENSAL</v>
          </cell>
          <cell r="I2326">
            <v>10918.62</v>
          </cell>
          <cell r="K2326">
            <v>7386.7965451479358</v>
          </cell>
        </row>
        <row r="2327">
          <cell r="H2327" t="str">
            <v>MENSAL</v>
          </cell>
          <cell r="I2327">
            <v>13645.47</v>
          </cell>
          <cell r="K2327">
            <v>9205.221148376073</v>
          </cell>
        </row>
        <row r="2328">
          <cell r="H2328" t="str">
            <v>MENSAL</v>
          </cell>
          <cell r="I2328">
            <v>12583.34</v>
          </cell>
          <cell r="K2328">
            <v>8488.7092555409654</v>
          </cell>
        </row>
        <row r="2329">
          <cell r="H2329" t="str">
            <v>MENSAL</v>
          </cell>
          <cell r="I2329">
            <v>17972.25</v>
          </cell>
          <cell r="K2329">
            <v>12084.480851237669</v>
          </cell>
        </row>
        <row r="2330">
          <cell r="H2330" t="str">
            <v>MENSAL</v>
          </cell>
          <cell r="I2330">
            <v>17959.830000000002</v>
          </cell>
          <cell r="K2330">
            <v>12076.129684735291</v>
          </cell>
        </row>
        <row r="2331">
          <cell r="H2331" t="str">
            <v>MENSAL</v>
          </cell>
          <cell r="I2331">
            <v>17847.04</v>
          </cell>
          <cell r="K2331">
            <v>12000.29006558849</v>
          </cell>
        </row>
        <row r="2332">
          <cell r="H2332" t="str">
            <v>MENSAL</v>
          </cell>
          <cell r="I2332">
            <v>17847.04</v>
          </cell>
          <cell r="K2332">
            <v>12000.29006558849</v>
          </cell>
        </row>
        <row r="2333">
          <cell r="H2333" t="str">
            <v>MENSAL</v>
          </cell>
          <cell r="I2333">
            <v>17858.62</v>
          </cell>
          <cell r="K2333">
            <v>12008.07641889747</v>
          </cell>
        </row>
        <row r="2334">
          <cell r="H2334" t="str">
            <v>MENSAL</v>
          </cell>
          <cell r="I2334">
            <v>12996.73</v>
          </cell>
          <cell r="K2334">
            <v>8738.9578274120468</v>
          </cell>
        </row>
        <row r="2335">
          <cell r="H2335" t="str">
            <v>MENSAL</v>
          </cell>
          <cell r="I2335">
            <v>16039.76</v>
          </cell>
          <cell r="K2335">
            <v>10785.081032060421</v>
          </cell>
        </row>
        <row r="2336">
          <cell r="H2336" t="str">
            <v>MENSAL</v>
          </cell>
          <cell r="I2336">
            <v>16176.84</v>
          </cell>
          <cell r="K2336">
            <v>10877.253166049637</v>
          </cell>
        </row>
        <row r="2337">
          <cell r="H2337" t="str">
            <v>MENSAL</v>
          </cell>
          <cell r="I2337">
            <v>16224.47</v>
          </cell>
          <cell r="K2337">
            <v>10909.279418908596</v>
          </cell>
        </row>
        <row r="2338">
          <cell r="H2338" t="str">
            <v>MENSAL</v>
          </cell>
          <cell r="I2338">
            <v>17136.53</v>
          </cell>
          <cell r="K2338">
            <v>11522.545515539781</v>
          </cell>
        </row>
        <row r="2339">
          <cell r="H2339" t="str">
            <v>MENSAL</v>
          </cell>
          <cell r="I2339">
            <v>17162.14</v>
          </cell>
          <cell r="K2339">
            <v>11539.765593971821</v>
          </cell>
        </row>
        <row r="2340">
          <cell r="H2340" t="str">
            <v>MENSAL</v>
          </cell>
          <cell r="I2340">
            <v>17285.8</v>
          </cell>
          <cell r="K2340">
            <v>11622.914164799849</v>
          </cell>
        </row>
        <row r="2341">
          <cell r="H2341" t="str">
            <v>MENSAL</v>
          </cell>
          <cell r="I2341">
            <v>13009.52</v>
          </cell>
          <cell r="K2341">
            <v>8747.5577806781839</v>
          </cell>
        </row>
        <row r="2342">
          <cell r="H2342" t="str">
            <v>MENSAL</v>
          </cell>
          <cell r="I2342">
            <v>17383.82</v>
          </cell>
          <cell r="K2342">
            <v>11688.822485296078</v>
          </cell>
        </row>
        <row r="2343">
          <cell r="H2343" t="str">
            <v>MENSAL</v>
          </cell>
          <cell r="I2343">
            <v>17517.84</v>
          </cell>
          <cell r="K2343">
            <v>11778.937085509344</v>
          </cell>
        </row>
        <row r="2344">
          <cell r="H2344" t="str">
            <v>MENSAL</v>
          </cell>
          <cell r="I2344">
            <v>17665.310000000001</v>
          </cell>
          <cell r="K2344">
            <v>11878.09542078356</v>
          </cell>
        </row>
        <row r="2345">
          <cell r="H2345" t="str">
            <v>MENSAL</v>
          </cell>
          <cell r="I2345">
            <v>18315.66</v>
          </cell>
          <cell r="K2345">
            <v>12315.388587838459</v>
          </cell>
        </row>
        <row r="2346">
          <cell r="H2346" t="str">
            <v>MENSAL</v>
          </cell>
          <cell r="I2346">
            <v>13000.85</v>
          </cell>
          <cell r="K2346">
            <v>8741.7281016463294</v>
          </cell>
        </row>
        <row r="2347">
          <cell r="H2347" t="str">
            <v>MENSAL</v>
          </cell>
          <cell r="I2347">
            <v>14452.08</v>
          </cell>
          <cell r="K2347">
            <v>9717.5303048062924</v>
          </cell>
        </row>
        <row r="2348">
          <cell r="H2348" t="str">
            <v>MENSAL</v>
          </cell>
          <cell r="I2348">
            <v>14524.2</v>
          </cell>
          <cell r="K2348">
            <v>9766.0235518394275</v>
          </cell>
        </row>
        <row r="2349">
          <cell r="H2349" t="str">
            <v>MENSAL</v>
          </cell>
          <cell r="I2349">
            <v>14635.73</v>
          </cell>
          <cell r="K2349">
            <v>9841.0159511961319</v>
          </cell>
        </row>
        <row r="2350">
          <cell r="H2350" t="str">
            <v>MENSAL</v>
          </cell>
          <cell r="I2350">
            <v>14675.57</v>
          </cell>
          <cell r="K2350">
            <v>9867.8042340829888</v>
          </cell>
        </row>
        <row r="2351">
          <cell r="H2351" t="str">
            <v>MENSAL</v>
          </cell>
          <cell r="I2351">
            <v>16577.05</v>
          </cell>
          <cell r="K2351">
            <v>11146.353032870642</v>
          </cell>
        </row>
        <row r="2352">
          <cell r="H2352" t="str">
            <v>MENSAL</v>
          </cell>
          <cell r="I2352">
            <v>17811.919999999998</v>
          </cell>
          <cell r="K2352">
            <v>11976.6754949312</v>
          </cell>
        </row>
        <row r="2353">
          <cell r="H2353" t="str">
            <v>MENSAL</v>
          </cell>
          <cell r="I2353">
            <v>12583.08</v>
          </cell>
          <cell r="K2353">
            <v>8460.8209494966795</v>
          </cell>
        </row>
        <row r="2354">
          <cell r="H2354" t="str">
            <v>MENSAL</v>
          </cell>
          <cell r="I2354">
            <v>19773.18</v>
          </cell>
          <cell r="K2354">
            <v>13295.420165982316</v>
          </cell>
        </row>
        <row r="2355">
          <cell r="H2355" t="str">
            <v>MENSAL</v>
          </cell>
          <cell r="I2355">
            <v>11340.41</v>
          </cell>
          <cell r="K2355">
            <v>7625.2537934974298</v>
          </cell>
        </row>
        <row r="2356">
          <cell r="H2356" t="str">
            <v>MENSAL</v>
          </cell>
          <cell r="I2356">
            <v>13670.48</v>
          </cell>
          <cell r="K2356">
            <v>9191.985076283021</v>
          </cell>
        </row>
        <row r="2357">
          <cell r="H2357" t="str">
            <v>MENSAL</v>
          </cell>
          <cell r="I2357">
            <v>20466.75</v>
          </cell>
          <cell r="K2357">
            <v>13761.774316630837</v>
          </cell>
        </row>
        <row r="2358">
          <cell r="H2358" t="str">
            <v>MENSAL</v>
          </cell>
          <cell r="I2358">
            <v>10727.22</v>
          </cell>
          <cell r="K2358">
            <v>7212.9468862837839</v>
          </cell>
        </row>
        <row r="2359">
          <cell r="H2359" t="str">
            <v>MENSAL</v>
          </cell>
          <cell r="I2359">
            <v>12698.88</v>
          </cell>
          <cell r="K2359">
            <v>8538.6844825864882</v>
          </cell>
        </row>
        <row r="2360">
          <cell r="H2360" t="str">
            <v>MENSAL</v>
          </cell>
          <cell r="I2360">
            <v>12454.66</v>
          </cell>
          <cell r="K2360">
            <v>8374.4717705727307</v>
          </cell>
        </row>
        <row r="2361">
          <cell r="H2361" t="str">
            <v>MENSAL</v>
          </cell>
          <cell r="I2361">
            <v>12328.41</v>
          </cell>
          <cell r="K2361">
            <v>8289.5816923983912</v>
          </cell>
        </row>
        <row r="2362">
          <cell r="H2362" t="str">
            <v>MENSAL</v>
          </cell>
          <cell r="I2362">
            <v>12182.39</v>
          </cell>
          <cell r="K2362">
            <v>8191.3983322794456</v>
          </cell>
        </row>
        <row r="2363">
          <cell r="H2363" t="str">
            <v>MENSAL</v>
          </cell>
          <cell r="I2363">
            <v>8273.0499999999993</v>
          </cell>
          <cell r="K2363">
            <v>5562.7711781402877</v>
          </cell>
        </row>
        <row r="2364">
          <cell r="H2364" t="str">
            <v>MENSAL</v>
          </cell>
          <cell r="I2364">
            <v>17971.89</v>
          </cell>
          <cell r="K2364">
            <v>12084.238788440498</v>
          </cell>
        </row>
        <row r="2365">
          <cell r="H2365" t="str">
            <v>MENSAL</v>
          </cell>
          <cell r="I2365">
            <v>14536.69</v>
          </cell>
          <cell r="K2365">
            <v>9774.4217861079233</v>
          </cell>
        </row>
        <row r="2366">
          <cell r="H2366" t="str">
            <v>MENSAL</v>
          </cell>
          <cell r="I2366">
            <v>13344.34</v>
          </cell>
          <cell r="K2366">
            <v>8972.6896299798227</v>
          </cell>
        </row>
        <row r="2367">
          <cell r="H2367" t="str">
            <v>MENSAL</v>
          </cell>
          <cell r="I2367">
            <v>10918.62</v>
          </cell>
          <cell r="K2367">
            <v>7320.6667932411901</v>
          </cell>
        </row>
        <row r="2368">
          <cell r="H2368" t="str">
            <v>MENSAL</v>
          </cell>
          <cell r="I2368">
            <v>13645.47</v>
          </cell>
          <cell r="K2368">
            <v>9122.8120841669479</v>
          </cell>
        </row>
        <row r="2369">
          <cell r="H2369" t="str">
            <v>MENSAL</v>
          </cell>
          <cell r="I2369">
            <v>12583.34</v>
          </cell>
          <cell r="K2369">
            <v>8412.7147112691127</v>
          </cell>
        </row>
        <row r="2370">
          <cell r="H2370" t="str">
            <v>MENSAL</v>
          </cell>
          <cell r="I2370">
            <v>17972.25</v>
          </cell>
          <cell r="K2370">
            <v>11976.295426645313</v>
          </cell>
        </row>
        <row r="2371">
          <cell r="H2371" t="str">
            <v>MENSAL</v>
          </cell>
          <cell r="I2371">
            <v>17959.830000000002</v>
          </cell>
          <cell r="K2371">
            <v>11968.019023345843</v>
          </cell>
        </row>
        <row r="2372">
          <cell r="H2372" t="str">
            <v>MENSAL</v>
          </cell>
          <cell r="I2372">
            <v>17847.04</v>
          </cell>
          <cell r="K2372">
            <v>11892.85835280257</v>
          </cell>
        </row>
        <row r="2373">
          <cell r="H2373" t="str">
            <v>MENSAL</v>
          </cell>
          <cell r="I2373">
            <v>17847.04</v>
          </cell>
          <cell r="K2373">
            <v>11892.85835280257</v>
          </cell>
        </row>
        <row r="2374">
          <cell r="H2374" t="str">
            <v>MENSAL</v>
          </cell>
          <cell r="I2374">
            <v>17858.62</v>
          </cell>
          <cell r="K2374">
            <v>11900.574999357148</v>
          </cell>
        </row>
        <row r="2375">
          <cell r="H2375" t="str">
            <v>MENSAL</v>
          </cell>
          <cell r="I2375">
            <v>12996.73</v>
          </cell>
          <cell r="K2375">
            <v>8660.7229512355952</v>
          </cell>
        </row>
        <row r="2376">
          <cell r="H2376" t="str">
            <v>MENSAL</v>
          </cell>
          <cell r="I2376">
            <v>16039.76</v>
          </cell>
          <cell r="K2376">
            <v>10688.528388626268</v>
          </cell>
        </row>
        <row r="2377">
          <cell r="H2377" t="str">
            <v>MENSAL</v>
          </cell>
          <cell r="I2377">
            <v>16176.84</v>
          </cell>
          <cell r="K2377">
            <v>10779.875358375995</v>
          </cell>
        </row>
        <row r="2378">
          <cell r="H2378" t="str">
            <v>MENSAL</v>
          </cell>
          <cell r="I2378">
            <v>16224.47</v>
          </cell>
          <cell r="K2378">
            <v>10811.614898565515</v>
          </cell>
        </row>
        <row r="2379">
          <cell r="H2379" t="str">
            <v>MENSAL</v>
          </cell>
          <cell r="I2379">
            <v>17136.53</v>
          </cell>
          <cell r="K2379">
            <v>11419.390775644129</v>
          </cell>
        </row>
        <row r="2380">
          <cell r="H2380" t="str">
            <v>MENSAL</v>
          </cell>
          <cell r="I2380">
            <v>17162.14</v>
          </cell>
          <cell r="K2380">
            <v>11436.456692592557</v>
          </cell>
        </row>
        <row r="2381">
          <cell r="H2381" t="str">
            <v>MENSAL</v>
          </cell>
          <cell r="I2381">
            <v>17285.8</v>
          </cell>
          <cell r="K2381">
            <v>11518.86088196556</v>
          </cell>
        </row>
        <row r="2382">
          <cell r="H2382" t="str">
            <v>MENSAL</v>
          </cell>
          <cell r="I2382">
            <v>13009.52</v>
          </cell>
          <cell r="K2382">
            <v>8669.2459140536521</v>
          </cell>
        </row>
        <row r="2383">
          <cell r="H2383" t="str">
            <v>MENSAL</v>
          </cell>
          <cell r="I2383">
            <v>17383.82</v>
          </cell>
          <cell r="K2383">
            <v>11584.179163077819</v>
          </cell>
        </row>
        <row r="2384">
          <cell r="H2384" t="str">
            <v>MENSAL</v>
          </cell>
          <cell r="I2384">
            <v>17517.84</v>
          </cell>
          <cell r="K2384">
            <v>11673.487018971155</v>
          </cell>
        </row>
        <row r="2385">
          <cell r="H2385" t="str">
            <v>MENSAL</v>
          </cell>
          <cell r="I2385">
            <v>17665.310000000001</v>
          </cell>
          <cell r="K2385">
            <v>11771.757646553533</v>
          </cell>
        </row>
        <row r="2386">
          <cell r="H2386" t="str">
            <v>MENSAL</v>
          </cell>
          <cell r="I2386">
            <v>18315.66</v>
          </cell>
          <cell r="K2386">
            <v>12205.135978744482</v>
          </cell>
        </row>
        <row r="2387">
          <cell r="H2387" t="str">
            <v>MENSAL</v>
          </cell>
          <cell r="I2387">
            <v>13000.85</v>
          </cell>
          <cell r="K2387">
            <v>8663.4684247938749</v>
          </cell>
        </row>
        <row r="2388">
          <cell r="H2388" t="str">
            <v>MENSAL</v>
          </cell>
          <cell r="I2388">
            <v>14452.08</v>
          </cell>
          <cell r="K2388">
            <v>9630.5348306145424</v>
          </cell>
        </row>
        <row r="2389">
          <cell r="H2389" t="str">
            <v>MENSAL</v>
          </cell>
          <cell r="I2389">
            <v>14524.2</v>
          </cell>
          <cell r="K2389">
            <v>9678.5939454259697</v>
          </cell>
        </row>
        <row r="2390">
          <cell r="H2390" t="str">
            <v>MENSAL</v>
          </cell>
          <cell r="I2390">
            <v>14635.73</v>
          </cell>
          <cell r="K2390">
            <v>9752.9149808519032</v>
          </cell>
        </row>
        <row r="2391">
          <cell r="H2391" t="str">
            <v>MENSAL</v>
          </cell>
          <cell r="I2391">
            <v>14675.57</v>
          </cell>
          <cell r="K2391">
            <v>9779.4634436096294</v>
          </cell>
        </row>
        <row r="2392">
          <cell r="H2392" t="str">
            <v>MENSAL</v>
          </cell>
          <cell r="I2392">
            <v>16577.05</v>
          </cell>
          <cell r="K2392">
            <v>11046.566128463086</v>
          </cell>
        </row>
        <row r="2393">
          <cell r="H2393" t="str">
            <v>MENSAL</v>
          </cell>
          <cell r="I2393">
            <v>17811.919999999998</v>
          </cell>
          <cell r="K2393">
            <v>11869.455189849472</v>
          </cell>
        </row>
        <row r="2394">
          <cell r="H2394" t="str">
            <v>MENSAL</v>
          </cell>
          <cell r="I2394">
            <v>12583.08</v>
          </cell>
          <cell r="K2394">
            <v>8385.0760732302351</v>
          </cell>
        </row>
        <row r="2395">
          <cell r="H2395" t="str">
            <v>MENSAL</v>
          </cell>
          <cell r="I2395">
            <v>19773.18</v>
          </cell>
          <cell r="K2395">
            <v>13176.393896381063</v>
          </cell>
        </row>
        <row r="2396">
          <cell r="H2396" t="str">
            <v>MENSAL</v>
          </cell>
          <cell r="I2396">
            <v>11340.41</v>
          </cell>
          <cell r="K2396">
            <v>7556.989270641282</v>
          </cell>
        </row>
        <row r="2397">
          <cell r="H2397" t="str">
            <v>MENSAL</v>
          </cell>
          <cell r="I2397">
            <v>13670.48</v>
          </cell>
          <cell r="K2397">
            <v>9109.6945070342463</v>
          </cell>
        </row>
        <row r="2398">
          <cell r="H2398" t="str">
            <v>MENSAL</v>
          </cell>
          <cell r="I2398">
            <v>20466.75</v>
          </cell>
          <cell r="K2398">
            <v>13638.573045850851</v>
          </cell>
        </row>
        <row r="2399">
          <cell r="H2399" t="str">
            <v>MENSAL</v>
          </cell>
          <cell r="I2399">
            <v>10727.22</v>
          </cell>
          <cell r="K2399">
            <v>7148.3735106410231</v>
          </cell>
        </row>
        <row r="2400">
          <cell r="H2400" t="str">
            <v>MENSAL</v>
          </cell>
          <cell r="I2400">
            <v>12698.88</v>
          </cell>
          <cell r="K2400">
            <v>8462.2425387760377</v>
          </cell>
        </row>
        <row r="2401">
          <cell r="H2401" t="str">
            <v>MENSAL</v>
          </cell>
          <cell r="I2401">
            <v>12454.66</v>
          </cell>
          <cell r="K2401">
            <v>8299.4999289695115</v>
          </cell>
        </row>
        <row r="2402">
          <cell r="H2402" t="str">
            <v>MENSAL</v>
          </cell>
          <cell r="I2402">
            <v>12328.41</v>
          </cell>
          <cell r="K2402">
            <v>8215.369822966426</v>
          </cell>
        </row>
        <row r="2403">
          <cell r="H2403" t="str">
            <v>MENSAL</v>
          </cell>
          <cell r="I2403">
            <v>12182.39</v>
          </cell>
          <cell r="K2403">
            <v>8118.065442146064</v>
          </cell>
        </row>
        <row r="2404">
          <cell r="H2404" t="str">
            <v>MENSAL</v>
          </cell>
          <cell r="I2404">
            <v>8273.0499999999993</v>
          </cell>
          <cell r="K2404">
            <v>5512.970878961065</v>
          </cell>
        </row>
        <row r="2405">
          <cell r="H2405" t="str">
            <v>MENSAL</v>
          </cell>
          <cell r="I2405">
            <v>17971.89</v>
          </cell>
          <cell r="K2405">
            <v>11976.055530897502</v>
          </cell>
        </row>
        <row r="2406">
          <cell r="H2406" t="str">
            <v>MENSAL</v>
          </cell>
          <cell r="I2406">
            <v>14536.69</v>
          </cell>
          <cell r="K2406">
            <v>9686.9169951208478</v>
          </cell>
        </row>
        <row r="2407">
          <cell r="H2407" t="str">
            <v>MENSAL</v>
          </cell>
          <cell r="I2407">
            <v>13344.34</v>
          </cell>
          <cell r="K2407">
            <v>8892.3622870592226</v>
          </cell>
        </row>
        <row r="2408">
          <cell r="H2408" t="str">
            <v>MENSAL</v>
          </cell>
          <cell r="I2408">
            <v>10918.62</v>
          </cell>
          <cell r="K2408">
            <v>7258.0952824424739</v>
          </cell>
        </row>
        <row r="2409">
          <cell r="H2409" t="str">
            <v>MENSAL</v>
          </cell>
          <cell r="I2409">
            <v>13645.47</v>
          </cell>
          <cell r="K2409">
            <v>9037.4458712929554</v>
          </cell>
        </row>
        <row r="2410">
          <cell r="H2410" t="str">
            <v>MENSAL</v>
          </cell>
          <cell r="I2410">
            <v>12583.34</v>
          </cell>
          <cell r="K2410">
            <v>8333.9931955495485</v>
          </cell>
        </row>
        <row r="2411">
          <cell r="H2411" t="str">
            <v>MENSAL</v>
          </cell>
          <cell r="I2411">
            <v>17972.25</v>
          </cell>
          <cell r="K2411">
            <v>11873.931131181298</v>
          </cell>
        </row>
        <row r="2412">
          <cell r="H2412" t="str">
            <v>MENSAL</v>
          </cell>
          <cell r="I2412">
            <v>17959.830000000002</v>
          </cell>
          <cell r="K2412">
            <v>11865.725468303848</v>
          </cell>
        </row>
        <row r="2413">
          <cell r="H2413" t="str">
            <v>MENSAL</v>
          </cell>
          <cell r="I2413">
            <v>17847.04</v>
          </cell>
          <cell r="K2413">
            <v>11791.207214201777</v>
          </cell>
        </row>
        <row r="2414">
          <cell r="H2414" t="str">
            <v>MENSAL</v>
          </cell>
          <cell r="I2414">
            <v>17847.04</v>
          </cell>
          <cell r="K2414">
            <v>11791.207214201777</v>
          </cell>
        </row>
        <row r="2415">
          <cell r="H2415" t="str">
            <v>MENSAL</v>
          </cell>
          <cell r="I2415">
            <v>17858.62</v>
          </cell>
          <cell r="K2415">
            <v>11798.857904710703</v>
          </cell>
        </row>
        <row r="2416">
          <cell r="H2416" t="str">
            <v>MENSAL</v>
          </cell>
          <cell r="I2416">
            <v>12996.73</v>
          </cell>
          <cell r="K2416">
            <v>8586.697656139766</v>
          </cell>
        </row>
        <row r="2417">
          <cell r="H2417" t="str">
            <v>MENSAL</v>
          </cell>
          <cell r="I2417">
            <v>16039.76</v>
          </cell>
          <cell r="K2417">
            <v>10597.170949696145</v>
          </cell>
        </row>
        <row r="2418">
          <cell r="H2418" t="str">
            <v>MENSAL</v>
          </cell>
          <cell r="I2418">
            <v>16176.84</v>
          </cell>
          <cell r="K2418">
            <v>10687.737154788014</v>
          </cell>
        </row>
        <row r="2419">
          <cell r="H2419" t="str">
            <v>MENSAL</v>
          </cell>
          <cell r="I2419">
            <v>16224.47</v>
          </cell>
          <cell r="K2419">
            <v>10719.205409446064</v>
          </cell>
        </row>
        <row r="2420">
          <cell r="H2420" t="str">
            <v>MENSAL</v>
          </cell>
          <cell r="I2420">
            <v>17136.53</v>
          </cell>
          <cell r="K2420">
            <v>11321.786479011935</v>
          </cell>
        </row>
        <row r="2421">
          <cell r="H2421" t="str">
            <v>MENSAL</v>
          </cell>
          <cell r="I2421">
            <v>17162.14</v>
          </cell>
          <cell r="K2421">
            <v>11338.706529437983</v>
          </cell>
        </row>
        <row r="2422">
          <cell r="H2422" t="str">
            <v>MENSAL</v>
          </cell>
          <cell r="I2422">
            <v>17285.8</v>
          </cell>
          <cell r="K2422">
            <v>11420.406390261302</v>
          </cell>
        </row>
        <row r="2423">
          <cell r="H2423" t="str">
            <v>MENSAL</v>
          </cell>
          <cell r="I2423">
            <v>13009.52</v>
          </cell>
          <cell r="K2423">
            <v>8595.1477711319239</v>
          </cell>
        </row>
        <row r="2424">
          <cell r="H2424" t="str">
            <v>MENSAL</v>
          </cell>
          <cell r="I2424">
            <v>17383.82</v>
          </cell>
          <cell r="K2424">
            <v>11485.166380216839</v>
          </cell>
        </row>
        <row r="2425">
          <cell r="H2425" t="str">
            <v>MENSAL</v>
          </cell>
          <cell r="I2425">
            <v>17517.84</v>
          </cell>
          <cell r="K2425">
            <v>11573.710900251943</v>
          </cell>
        </row>
        <row r="2426">
          <cell r="H2426" t="str">
            <v>MENSAL</v>
          </cell>
          <cell r="I2426">
            <v>17665.310000000001</v>
          </cell>
          <cell r="K2426">
            <v>11671.141584997333</v>
          </cell>
        </row>
        <row r="2427">
          <cell r="H2427" t="str">
            <v>MENSAL</v>
          </cell>
          <cell r="I2427">
            <v>18315.66</v>
          </cell>
          <cell r="K2427">
            <v>12100.815727698649</v>
          </cell>
        </row>
        <row r="2428">
          <cell r="H2428" t="str">
            <v>MENSAL</v>
          </cell>
          <cell r="I2428">
            <v>13000.85</v>
          </cell>
          <cell r="K2428">
            <v>8589.4196634710952</v>
          </cell>
        </row>
        <row r="2429">
          <cell r="H2429" t="str">
            <v>MENSAL</v>
          </cell>
          <cell r="I2429">
            <v>14452.08</v>
          </cell>
          <cell r="K2429">
            <v>9548.2203186758816</v>
          </cell>
        </row>
        <row r="2430">
          <cell r="H2430" t="str">
            <v>MENSAL</v>
          </cell>
          <cell r="I2430">
            <v>14524.2</v>
          </cell>
          <cell r="K2430">
            <v>9595.868660601951</v>
          </cell>
        </row>
        <row r="2431">
          <cell r="H2431" t="str">
            <v>MENSAL</v>
          </cell>
          <cell r="I2431">
            <v>14635.73</v>
          </cell>
          <cell r="K2431">
            <v>9669.5544561512361</v>
          </cell>
        </row>
        <row r="2432">
          <cell r="H2432" t="str">
            <v>MENSAL</v>
          </cell>
          <cell r="I2432">
            <v>14675.57</v>
          </cell>
          <cell r="K2432">
            <v>9695.8760027726257</v>
          </cell>
        </row>
        <row r="2433">
          <cell r="H2433" t="str">
            <v>MENSAL</v>
          </cell>
          <cell r="I2433">
            <v>16577.05</v>
          </cell>
          <cell r="K2433">
            <v>10952.148454319795</v>
          </cell>
        </row>
        <row r="2434">
          <cell r="H2434" t="str">
            <v>MENSAL</v>
          </cell>
          <cell r="I2434">
            <v>17811.919999999998</v>
          </cell>
          <cell r="K2434">
            <v>11768.004083746373</v>
          </cell>
        </row>
        <row r="2435">
          <cell r="H2435" t="str">
            <v>MENSAL</v>
          </cell>
          <cell r="I2435">
            <v>12583.08</v>
          </cell>
          <cell r="K2435">
            <v>8313.4067987116123</v>
          </cell>
        </row>
        <row r="2436">
          <cell r="H2436" t="str">
            <v>MENSAL</v>
          </cell>
          <cell r="I2436">
            <v>19773.18</v>
          </cell>
          <cell r="K2436">
            <v>13063.77206885345</v>
          </cell>
        </row>
        <row r="2437">
          <cell r="H2437" t="str">
            <v>MENSAL</v>
          </cell>
          <cell r="I2437">
            <v>11340.41</v>
          </cell>
          <cell r="K2437">
            <v>7492.3978544344591</v>
          </cell>
        </row>
        <row r="2438">
          <cell r="H2438" t="str">
            <v>MENSAL</v>
          </cell>
          <cell r="I2438">
            <v>13670.48</v>
          </cell>
          <cell r="K2438">
            <v>9031.8317433928023</v>
          </cell>
        </row>
        <row r="2439">
          <cell r="H2439" t="str">
            <v>MENSAL</v>
          </cell>
          <cell r="I2439">
            <v>20466.75</v>
          </cell>
          <cell r="K2439">
            <v>13522.000861278073</v>
          </cell>
        </row>
        <row r="2440">
          <cell r="H2440" t="str">
            <v>MENSAL</v>
          </cell>
          <cell r="I2440">
            <v>10727.22</v>
          </cell>
          <cell r="K2440">
            <v>7087.2746322263847</v>
          </cell>
        </row>
        <row r="2441">
          <cell r="H2441" t="str">
            <v>MENSAL</v>
          </cell>
          <cell r="I2441">
            <v>12698.88</v>
          </cell>
          <cell r="K2441">
            <v>8389.9137038008903</v>
          </cell>
        </row>
        <row r="2442">
          <cell r="H2442" t="str">
            <v>MENSAL</v>
          </cell>
          <cell r="I2442">
            <v>12454.66</v>
          </cell>
          <cell r="K2442">
            <v>8228.5620944666625</v>
          </cell>
        </row>
        <row r="2443">
          <cell r="H2443" t="str">
            <v>MENSAL</v>
          </cell>
          <cell r="I2443">
            <v>12328.41</v>
          </cell>
          <cell r="K2443">
            <v>8145.1510688403969</v>
          </cell>
        </row>
        <row r="2444">
          <cell r="H2444" t="str">
            <v>MENSAL</v>
          </cell>
          <cell r="I2444">
            <v>12182.39</v>
          </cell>
          <cell r="K2444">
            <v>8048.6783721121019</v>
          </cell>
        </row>
        <row r="2445">
          <cell r="H2445" t="str">
            <v>MENSAL</v>
          </cell>
          <cell r="I2445">
            <v>8273.0499999999993</v>
          </cell>
          <cell r="K2445">
            <v>5465.8501826326383</v>
          </cell>
        </row>
        <row r="2446">
          <cell r="H2446" t="str">
            <v>MENSAL</v>
          </cell>
          <cell r="I2446">
            <v>17971.89</v>
          </cell>
          <cell r="K2446">
            <v>11873.693285880501</v>
          </cell>
        </row>
        <row r="2447">
          <cell r="H2447" t="str">
            <v>MENSAL</v>
          </cell>
          <cell r="I2447">
            <v>14536.69</v>
          </cell>
          <cell r="K2447">
            <v>9604.1205711767798</v>
          </cell>
        </row>
        <row r="2448">
          <cell r="H2448" t="str">
            <v>MENSAL</v>
          </cell>
          <cell r="I2448">
            <v>13344.34</v>
          </cell>
          <cell r="K2448">
            <v>8816.3571144997331</v>
          </cell>
        </row>
        <row r="2449">
          <cell r="H2449" t="str">
            <v>MENSAL</v>
          </cell>
          <cell r="I2449">
            <v>10918.62</v>
          </cell>
          <cell r="K2449">
            <v>7190.1780545938309</v>
          </cell>
        </row>
        <row r="2450">
          <cell r="H2450" t="str">
            <v>MENSAL</v>
          </cell>
          <cell r="I2450">
            <v>13645.47</v>
          </cell>
          <cell r="K2450">
            <v>8963.8639626800832</v>
          </cell>
        </row>
        <row r="2451">
          <cell r="H2451" t="str">
            <v>MENSAL</v>
          </cell>
          <cell r="I2451">
            <v>12583.34</v>
          </cell>
          <cell r="K2451">
            <v>8266.138722678721</v>
          </cell>
        </row>
        <row r="2452">
          <cell r="H2452" t="str">
            <v>MENSAL</v>
          </cell>
          <cell r="I2452">
            <v>17972.25</v>
          </cell>
          <cell r="K2452">
            <v>11767.630637447166</v>
          </cell>
        </row>
        <row r="2453">
          <cell r="H2453" t="str">
            <v>MENSAL</v>
          </cell>
          <cell r="I2453">
            <v>17959.830000000002</v>
          </cell>
          <cell r="K2453">
            <v>11759.498435162139</v>
          </cell>
        </row>
        <row r="2454">
          <cell r="H2454" t="str">
            <v>MENSAL</v>
          </cell>
          <cell r="I2454">
            <v>17847.04</v>
          </cell>
          <cell r="K2454">
            <v>11685.647300240375</v>
          </cell>
        </row>
        <row r="2455">
          <cell r="H2455" t="str">
            <v>MENSAL</v>
          </cell>
          <cell r="I2455">
            <v>17847.04</v>
          </cell>
          <cell r="K2455">
            <v>11685.647300240375</v>
          </cell>
        </row>
        <row r="2456">
          <cell r="H2456" t="str">
            <v>MENSAL</v>
          </cell>
          <cell r="I2456">
            <v>17858.62</v>
          </cell>
          <cell r="K2456">
            <v>11693.229498506125</v>
          </cell>
        </row>
        <row r="2457">
          <cell r="H2457" t="str">
            <v>MENSAL</v>
          </cell>
          <cell r="I2457">
            <v>12996.73</v>
          </cell>
          <cell r="K2457">
            <v>8509.8258779300704</v>
          </cell>
        </row>
        <row r="2458">
          <cell r="H2458" t="str">
            <v>MENSAL</v>
          </cell>
          <cell r="I2458">
            <v>16039.76</v>
          </cell>
          <cell r="K2458">
            <v>10502.300557431572</v>
          </cell>
        </row>
        <row r="2459">
          <cell r="H2459" t="str">
            <v>MENSAL</v>
          </cell>
          <cell r="I2459">
            <v>16176.84</v>
          </cell>
          <cell r="K2459">
            <v>10592.055975244102</v>
          </cell>
        </row>
        <row r="2460">
          <cell r="H2460" t="str">
            <v>MENSAL</v>
          </cell>
          <cell r="I2460">
            <v>16224.47</v>
          </cell>
          <cell r="K2460">
            <v>10623.242512670502</v>
          </cell>
        </row>
        <row r="2461">
          <cell r="H2461" t="str">
            <v>MENSAL</v>
          </cell>
          <cell r="I2461">
            <v>17136.53</v>
          </cell>
          <cell r="K2461">
            <v>11220.429019601468</v>
          </cell>
        </row>
        <row r="2462">
          <cell r="H2462" t="str">
            <v>MENSAL</v>
          </cell>
          <cell r="I2462">
            <v>17162.14</v>
          </cell>
          <cell r="K2462">
            <v>11237.197594522528</v>
          </cell>
        </row>
        <row r="2463">
          <cell r="H2463" t="str">
            <v>MENSAL</v>
          </cell>
          <cell r="I2463">
            <v>17285.8</v>
          </cell>
          <cell r="K2463">
            <v>11318.166043360416</v>
          </cell>
        </row>
        <row r="2464">
          <cell r="H2464" t="str">
            <v>MENSAL</v>
          </cell>
          <cell r="I2464">
            <v>13009.52</v>
          </cell>
          <cell r="K2464">
            <v>8518.2003438902557</v>
          </cell>
        </row>
        <row r="2465">
          <cell r="H2465" t="str">
            <v>MENSAL</v>
          </cell>
          <cell r="I2465">
            <v>17383.82</v>
          </cell>
          <cell r="K2465">
            <v>11382.346274276553</v>
          </cell>
        </row>
        <row r="2466">
          <cell r="H2466" t="str">
            <v>MENSAL</v>
          </cell>
          <cell r="I2466">
            <v>17517.84</v>
          </cell>
          <cell r="K2466">
            <v>11470.098106018861</v>
          </cell>
        </row>
        <row r="2467">
          <cell r="H2467" t="str">
            <v>MENSAL</v>
          </cell>
          <cell r="I2467">
            <v>17665.310000000001</v>
          </cell>
          <cell r="K2467">
            <v>11566.656549736501</v>
          </cell>
        </row>
        <row r="2468">
          <cell r="H2468" t="str">
            <v>MENSAL</v>
          </cell>
          <cell r="I2468">
            <v>18315.66</v>
          </cell>
          <cell r="K2468">
            <v>11992.484066328121</v>
          </cell>
        </row>
        <row r="2469">
          <cell r="H2469" t="str">
            <v>MENSAL</v>
          </cell>
          <cell r="I2469">
            <v>13000.85</v>
          </cell>
          <cell r="K2469">
            <v>8512.523516691288</v>
          </cell>
        </row>
        <row r="2470">
          <cell r="H2470" t="str">
            <v>MENSAL</v>
          </cell>
          <cell r="I2470">
            <v>14452.08</v>
          </cell>
          <cell r="K2470">
            <v>9462.7405796623934</v>
          </cell>
        </row>
        <row r="2471">
          <cell r="H2471" t="str">
            <v>MENSAL</v>
          </cell>
          <cell r="I2471">
            <v>14524.2</v>
          </cell>
          <cell r="K2471">
            <v>9509.9623533174836</v>
          </cell>
        </row>
        <row r="2472">
          <cell r="H2472" t="str">
            <v>MENSAL</v>
          </cell>
          <cell r="I2472">
            <v>14635.73</v>
          </cell>
          <cell r="K2472">
            <v>9582.9884822103304</v>
          </cell>
        </row>
        <row r="2473">
          <cell r="H2473" t="str">
            <v>MENSAL</v>
          </cell>
          <cell r="I2473">
            <v>14675.57</v>
          </cell>
          <cell r="K2473">
            <v>9609.0743871246232</v>
          </cell>
        </row>
        <row r="2474">
          <cell r="H2474" t="str">
            <v>MENSAL</v>
          </cell>
          <cell r="I2474">
            <v>16577.05</v>
          </cell>
          <cell r="K2474">
            <v>10854.100152095232</v>
          </cell>
        </row>
        <row r="2475">
          <cell r="H2475" t="str">
            <v>MENSAL</v>
          </cell>
          <cell r="I2475">
            <v>17811.919999999998</v>
          </cell>
          <cell r="K2475">
            <v>11662.651894101067</v>
          </cell>
        </row>
        <row r="2476">
          <cell r="H2476" t="str">
            <v>MENSAL</v>
          </cell>
          <cell r="I2476">
            <v>12583.08</v>
          </cell>
          <cell r="K2476">
            <v>8238.9816367705043</v>
          </cell>
        </row>
        <row r="2477">
          <cell r="H2477" t="str">
            <v>MENSAL</v>
          </cell>
          <cell r="I2477">
            <v>19773.18</v>
          </cell>
          <cell r="K2477">
            <v>12946.819611776909</v>
          </cell>
        </row>
        <row r="2478">
          <cell r="H2478" t="str">
            <v>MENSAL</v>
          </cell>
          <cell r="I2478">
            <v>11340.41</v>
          </cell>
          <cell r="K2478">
            <v>7425.3227145856645</v>
          </cell>
        </row>
        <row r="2479">
          <cell r="H2479" t="str">
            <v>MENSAL</v>
          </cell>
          <cell r="I2479">
            <v>13670.48</v>
          </cell>
          <cell r="K2479">
            <v>8950.9749350587008</v>
          </cell>
        </row>
        <row r="2480">
          <cell r="H2480" t="str">
            <v>MENSAL</v>
          </cell>
          <cell r="I2480">
            <v>20466.75</v>
          </cell>
          <cell r="K2480">
            <v>13400.946144693724</v>
          </cell>
        </row>
        <row r="2481">
          <cell r="H2481" t="str">
            <v>MENSAL</v>
          </cell>
          <cell r="I2481">
            <v>10727.22</v>
          </cell>
          <cell r="K2481">
            <v>7023.8263281801655</v>
          </cell>
        </row>
        <row r="2482">
          <cell r="H2482" t="str">
            <v>MENSAL</v>
          </cell>
          <cell r="I2482">
            <v>12698.88</v>
          </cell>
          <cell r="K2482">
            <v>8314.8036194280103</v>
          </cell>
        </row>
        <row r="2483">
          <cell r="H2483" t="str">
            <v>MENSAL</v>
          </cell>
          <cell r="I2483">
            <v>12454.66</v>
          </cell>
          <cell r="K2483">
            <v>8154.8964984900458</v>
          </cell>
        </row>
        <row r="2484">
          <cell r="H2484" t="str">
            <v>MENSAL</v>
          </cell>
          <cell r="I2484">
            <v>12328.41</v>
          </cell>
          <cell r="K2484">
            <v>8072.2322039260534</v>
          </cell>
        </row>
        <row r="2485">
          <cell r="H2485" t="str">
            <v>MENSAL</v>
          </cell>
          <cell r="I2485">
            <v>12182.39</v>
          </cell>
          <cell r="K2485">
            <v>7976.6231719083571</v>
          </cell>
        </row>
        <row r="2486">
          <cell r="H2486" t="str">
            <v>MENSAL</v>
          </cell>
          <cell r="I2486">
            <v>8273.0499999999993</v>
          </cell>
          <cell r="K2486">
            <v>5416.9175615258118</v>
          </cell>
        </row>
        <row r="2487">
          <cell r="H2487" t="str">
            <v>MENSAL</v>
          </cell>
          <cell r="I2487">
            <v>17971.89</v>
          </cell>
          <cell r="K2487">
            <v>11767.394921438903</v>
          </cell>
        </row>
        <row r="2488">
          <cell r="H2488" t="str">
            <v>MENSAL</v>
          </cell>
          <cell r="I2488">
            <v>14536.69</v>
          </cell>
          <cell r="K2488">
            <v>9518.140389270784</v>
          </cell>
        </row>
        <row r="2489">
          <cell r="H2489" t="str">
            <v>MENSAL</v>
          </cell>
          <cell r="I2489">
            <v>13344.34</v>
          </cell>
          <cell r="K2489">
            <v>8737.4293269074115</v>
          </cell>
        </row>
        <row r="2490">
          <cell r="H2490" t="str">
            <v>MENSAL</v>
          </cell>
          <cell r="I2490">
            <v>10918.62</v>
          </cell>
          <cell r="K2490">
            <v>7128.7218626246668</v>
          </cell>
        </row>
        <row r="2491">
          <cell r="H2491" t="str">
            <v>MENSAL</v>
          </cell>
          <cell r="I2491">
            <v>13645.47</v>
          </cell>
          <cell r="K2491">
            <v>8879.9850981203563</v>
          </cell>
        </row>
        <row r="2492">
          <cell r="H2492" t="str">
            <v>MENSAL</v>
          </cell>
          <cell r="I2492">
            <v>12583.34</v>
          </cell>
          <cell r="K2492">
            <v>8188.788783719564</v>
          </cell>
        </row>
        <row r="2493">
          <cell r="H2493" t="str">
            <v>MENSAL</v>
          </cell>
          <cell r="I2493">
            <v>17972.25</v>
          </cell>
          <cell r="K2493">
            <v>11662.281791052341</v>
          </cell>
        </row>
        <row r="2494">
          <cell r="H2494" t="str">
            <v>MENSAL</v>
          </cell>
          <cell r="I2494">
            <v>17959.830000000002</v>
          </cell>
          <cell r="K2494">
            <v>11654.222391709194</v>
          </cell>
        </row>
        <row r="2495">
          <cell r="H2495" t="str">
            <v>MENSAL</v>
          </cell>
          <cell r="I2495">
            <v>17847.04</v>
          </cell>
          <cell r="K2495">
            <v>11581.032403632422</v>
          </cell>
        </row>
        <row r="2496">
          <cell r="H2496" t="str">
            <v>MENSAL</v>
          </cell>
          <cell r="I2496">
            <v>17847.04</v>
          </cell>
          <cell r="K2496">
            <v>11581.032403632422</v>
          </cell>
        </row>
        <row r="2497">
          <cell r="H2497" t="str">
            <v>MENSAL</v>
          </cell>
          <cell r="I2497">
            <v>17858.62</v>
          </cell>
          <cell r="K2497">
            <v>11588.546722826755</v>
          </cell>
        </row>
        <row r="2498">
          <cell r="H2498" t="str">
            <v>MENSAL</v>
          </cell>
          <cell r="I2498">
            <v>12996.73</v>
          </cell>
          <cell r="K2498">
            <v>8433.6422886518758</v>
          </cell>
        </row>
        <row r="2499">
          <cell r="H2499" t="str">
            <v>MENSAL</v>
          </cell>
          <cell r="I2499">
            <v>16039.76</v>
          </cell>
          <cell r="K2499">
            <v>10408.279485364921</v>
          </cell>
        </row>
        <row r="2500">
          <cell r="H2500" t="str">
            <v>MENSAL</v>
          </cell>
          <cell r="I2500">
            <v>16176.84</v>
          </cell>
          <cell r="K2500">
            <v>10497.231374411504</v>
          </cell>
        </row>
        <row r="2501">
          <cell r="H2501" t="str">
            <v>MENSAL</v>
          </cell>
          <cell r="I2501">
            <v>16224.47</v>
          </cell>
          <cell r="K2501">
            <v>10528.138716659014</v>
          </cell>
        </row>
        <row r="2502">
          <cell r="H2502" t="str">
            <v>MENSAL</v>
          </cell>
          <cell r="I2502">
            <v>17136.53</v>
          </cell>
          <cell r="K2502">
            <v>11119.978955379664</v>
          </cell>
        </row>
        <row r="2503">
          <cell r="H2503" t="str">
            <v>MENSAL</v>
          </cell>
          <cell r="I2503">
            <v>17162.14</v>
          </cell>
          <cell r="K2503">
            <v>11136.597410869035</v>
          </cell>
        </row>
        <row r="2504">
          <cell r="H2504" t="str">
            <v>MENSAL</v>
          </cell>
          <cell r="I2504">
            <v>17285.8</v>
          </cell>
          <cell r="K2504">
            <v>11216.840995633409</v>
          </cell>
        </row>
        <row r="2505">
          <cell r="H2505" t="str">
            <v>MENSAL</v>
          </cell>
          <cell r="I2505">
            <v>13009.52</v>
          </cell>
          <cell r="K2505">
            <v>8441.9417828224759</v>
          </cell>
        </row>
        <row r="2506">
          <cell r="H2506" t="str">
            <v>MENSAL</v>
          </cell>
          <cell r="I2506">
            <v>17383.82</v>
          </cell>
          <cell r="K2506">
            <v>11280.446657760242</v>
          </cell>
        </row>
        <row r="2507">
          <cell r="H2507" t="str">
            <v>MENSAL</v>
          </cell>
          <cell r="I2507">
            <v>17517.84</v>
          </cell>
          <cell r="K2507">
            <v>11367.412897693295</v>
          </cell>
        </row>
        <row r="2508">
          <cell r="H2508" t="str">
            <v>MENSAL</v>
          </cell>
          <cell r="I2508">
            <v>17665.310000000001</v>
          </cell>
          <cell r="K2508">
            <v>11463.106909056731</v>
          </cell>
        </row>
        <row r="2509">
          <cell r="H2509" t="str">
            <v>MENSAL</v>
          </cell>
          <cell r="I2509">
            <v>18315.66</v>
          </cell>
          <cell r="K2509">
            <v>11885.122236175532</v>
          </cell>
        </row>
        <row r="2510">
          <cell r="H2510" t="str">
            <v>MENSAL</v>
          </cell>
          <cell r="I2510">
            <v>13000.85</v>
          </cell>
          <cell r="K2510">
            <v>8436.3157770008111</v>
          </cell>
        </row>
        <row r="2511">
          <cell r="H2511" t="str">
            <v>MENSAL</v>
          </cell>
          <cell r="I2511">
            <v>14452.08</v>
          </cell>
          <cell r="K2511">
            <v>9378.0260917153792</v>
          </cell>
        </row>
        <row r="2512">
          <cell r="H2512" t="str">
            <v>MENSAL</v>
          </cell>
          <cell r="I2512">
            <v>14524.2</v>
          </cell>
          <cell r="K2512">
            <v>9424.825115920512</v>
          </cell>
        </row>
        <row r="2513">
          <cell r="H2513" t="str">
            <v>MENSAL</v>
          </cell>
          <cell r="I2513">
            <v>14635.73</v>
          </cell>
          <cell r="K2513">
            <v>9497.1974837740672</v>
          </cell>
        </row>
        <row r="2514">
          <cell r="H2514" t="str">
            <v>MENSAL</v>
          </cell>
          <cell r="I2514">
            <v>14675.57</v>
          </cell>
          <cell r="K2514">
            <v>9523.0498565462858</v>
          </cell>
        </row>
        <row r="2515">
          <cell r="H2515" t="str">
            <v>MENSAL</v>
          </cell>
          <cell r="I2515">
            <v>16577.05</v>
          </cell>
          <cell r="K2515">
            <v>10756.929620073402</v>
          </cell>
        </row>
        <row r="2516">
          <cell r="H2516" t="str">
            <v>MENSAL</v>
          </cell>
          <cell r="I2516">
            <v>17811.919999999998</v>
          </cell>
          <cell r="K2516">
            <v>11558.24286217257</v>
          </cell>
        </row>
        <row r="2517">
          <cell r="H2517" t="str">
            <v>MENSAL</v>
          </cell>
          <cell r="I2517">
            <v>12583.08</v>
          </cell>
          <cell r="K2517">
            <v>8165.2227606089882</v>
          </cell>
        </row>
        <row r="2518">
          <cell r="H2518" t="str">
            <v>MENSAL</v>
          </cell>
          <cell r="I2518">
            <v>19773.18</v>
          </cell>
          <cell r="K2518">
            <v>12830.914162956798</v>
          </cell>
        </row>
        <row r="2519">
          <cell r="H2519" t="str">
            <v>MENSAL</v>
          </cell>
          <cell r="I2519">
            <v>11340.41</v>
          </cell>
          <cell r="K2519">
            <v>7358.8480599851364</v>
          </cell>
        </row>
        <row r="2520">
          <cell r="H2520" t="str">
            <v>MENSAL</v>
          </cell>
          <cell r="I2520">
            <v>13670.48</v>
          </cell>
          <cell r="K2520">
            <v>8870.8419913447233</v>
          </cell>
        </row>
        <row r="2521">
          <cell r="H2521" t="str">
            <v>MENSAL</v>
          </cell>
          <cell r="I2521">
            <v>20466.75</v>
          </cell>
          <cell r="K2521">
            <v>13280.975161541848</v>
          </cell>
        </row>
        <row r="2522">
          <cell r="H2522" t="str">
            <v>MENSAL</v>
          </cell>
          <cell r="I2522">
            <v>10727.22</v>
          </cell>
          <cell r="K2522">
            <v>6960.9460404018682</v>
          </cell>
        </row>
        <row r="2523">
          <cell r="H2523" t="str">
            <v>MENSAL</v>
          </cell>
          <cell r="I2523">
            <v>12698.88</v>
          </cell>
          <cell r="K2523">
            <v>8240.3659525523362</v>
          </cell>
        </row>
        <row r="2524">
          <cell r="H2524" t="str">
            <v>MENSAL</v>
          </cell>
          <cell r="I2524">
            <v>12454.66</v>
          </cell>
          <cell r="K2524">
            <v>8081.8903883346793</v>
          </cell>
        </row>
        <row r="2525">
          <cell r="H2525" t="str">
            <v>MENSAL</v>
          </cell>
          <cell r="I2525">
            <v>12328.41</v>
          </cell>
          <cell r="K2525">
            <v>7999.9661397781347</v>
          </cell>
        </row>
        <row r="2526">
          <cell r="H2526" t="str">
            <v>MENSAL</v>
          </cell>
          <cell r="I2526">
            <v>12182.39</v>
          </cell>
          <cell r="K2526">
            <v>7905.2130405763392</v>
          </cell>
        </row>
        <row r="2527">
          <cell r="H2527" t="str">
            <v>MENSAL</v>
          </cell>
          <cell r="I2527">
            <v>8273.0499999999993</v>
          </cell>
          <cell r="K2527">
            <v>5368.4230061047201</v>
          </cell>
        </row>
        <row r="2528">
          <cell r="H2528" t="str">
            <v>MENSAL</v>
          </cell>
          <cell r="I2528">
            <v>17971.89</v>
          </cell>
          <cell r="K2528">
            <v>11662.048185274278</v>
          </cell>
        </row>
        <row r="2529">
          <cell r="H2529" t="str">
            <v>MENSAL</v>
          </cell>
          <cell r="I2529">
            <v>14536.69</v>
          </cell>
          <cell r="K2529">
            <v>9432.9299386093935</v>
          </cell>
        </row>
        <row r="2530">
          <cell r="H2530" t="str">
            <v>MENSAL</v>
          </cell>
          <cell r="I2530">
            <v>13344.34</v>
          </cell>
          <cell r="K2530">
            <v>8659.2081345191273</v>
          </cell>
        </row>
        <row r="2531">
          <cell r="H2531" t="str">
            <v>MENSAL</v>
          </cell>
          <cell r="I2531">
            <v>10918.62</v>
          </cell>
          <cell r="K2531">
            <v>7064.9025053016039</v>
          </cell>
        </row>
        <row r="2532">
          <cell r="H2532" t="str">
            <v>MENSAL</v>
          </cell>
          <cell r="I2532">
            <v>13645.47</v>
          </cell>
          <cell r="K2532">
            <v>8800.4876856919564</v>
          </cell>
        </row>
        <row r="2533">
          <cell r="H2533" t="str">
            <v>MENSAL</v>
          </cell>
          <cell r="I2533">
            <v>12583.34</v>
          </cell>
          <cell r="K2533">
            <v>8115.4792553774278</v>
          </cell>
        </row>
        <row r="2534">
          <cell r="H2534" t="str">
            <v>MENSAL</v>
          </cell>
          <cell r="I2534">
            <v>17972.25</v>
          </cell>
          <cell r="K2534">
            <v>11557.876072444127</v>
          </cell>
        </row>
        <row r="2535">
          <cell r="H2535" t="str">
            <v>MENSAL</v>
          </cell>
          <cell r="I2535">
            <v>17959.830000000002</v>
          </cell>
          <cell r="K2535">
            <v>11549.888824279889</v>
          </cell>
        </row>
        <row r="2536">
          <cell r="H2536" t="str">
            <v>MENSAL</v>
          </cell>
          <cell r="I2536">
            <v>17847.04</v>
          </cell>
          <cell r="K2536">
            <v>11477.354064179679</v>
          </cell>
        </row>
        <row r="2537">
          <cell r="H2537" t="str">
            <v>MENSAL</v>
          </cell>
          <cell r="I2537">
            <v>17847.04</v>
          </cell>
          <cell r="K2537">
            <v>11477.354064179679</v>
          </cell>
        </row>
        <row r="2538">
          <cell r="H2538" t="str">
            <v>MENSAL</v>
          </cell>
          <cell r="I2538">
            <v>17858.62</v>
          </cell>
          <cell r="K2538">
            <v>11484.801111984983</v>
          </cell>
        </row>
        <row r="2539">
          <cell r="H2539" t="str">
            <v>MENSAL</v>
          </cell>
          <cell r="I2539">
            <v>12996.73</v>
          </cell>
          <cell r="K2539">
            <v>8358.1407273444765</v>
          </cell>
        </row>
        <row r="2540">
          <cell r="H2540" t="str">
            <v>MENSAL</v>
          </cell>
          <cell r="I2540">
            <v>16039.76</v>
          </cell>
          <cell r="K2540">
            <v>10315.100130019693</v>
          </cell>
        </row>
        <row r="2541">
          <cell r="H2541" t="str">
            <v>MENSAL</v>
          </cell>
          <cell r="I2541">
            <v>16176.84</v>
          </cell>
          <cell r="K2541">
            <v>10403.255683832411</v>
          </cell>
        </row>
        <row r="2542">
          <cell r="H2542" t="str">
            <v>MENSAL</v>
          </cell>
          <cell r="I2542">
            <v>16224.47</v>
          </cell>
          <cell r="K2542">
            <v>10433.886330375304</v>
          </cell>
        </row>
        <row r="2543">
          <cell r="H2543" t="str">
            <v>MENSAL</v>
          </cell>
          <cell r="I2543">
            <v>17136.53</v>
          </cell>
          <cell r="K2543">
            <v>11020.428162957945</v>
          </cell>
        </row>
        <row r="2544">
          <cell r="H2544" t="str">
            <v>MENSAL</v>
          </cell>
          <cell r="I2544">
            <v>17162.14</v>
          </cell>
          <cell r="K2544">
            <v>11036.897842948782</v>
          </cell>
        </row>
        <row r="2545">
          <cell r="H2545" t="str">
            <v>MENSAL</v>
          </cell>
          <cell r="I2545">
            <v>17285.8</v>
          </cell>
          <cell r="K2545">
            <v>11116.423052931863</v>
          </cell>
        </row>
        <row r="2546">
          <cell r="H2546" t="str">
            <v>MENSAL</v>
          </cell>
          <cell r="I2546">
            <v>13009.52</v>
          </cell>
          <cell r="K2546">
            <v>8366.3659209049129</v>
          </cell>
        </row>
        <row r="2547">
          <cell r="H2547" t="str">
            <v>MENSAL</v>
          </cell>
          <cell r="I2547">
            <v>17383.82</v>
          </cell>
          <cell r="K2547">
            <v>11179.459290054148</v>
          </cell>
        </row>
        <row r="2548">
          <cell r="H2548" t="str">
            <v>MENSAL</v>
          </cell>
          <cell r="I2548">
            <v>17517.84</v>
          </cell>
          <cell r="K2548">
            <v>11265.646971130751</v>
          </cell>
        </row>
        <row r="2549">
          <cell r="H2549" t="str">
            <v>MENSAL</v>
          </cell>
          <cell r="I2549">
            <v>17665.310000000001</v>
          </cell>
          <cell r="K2549">
            <v>11360.484288906953</v>
          </cell>
        </row>
        <row r="2550">
          <cell r="H2550" t="str">
            <v>MENSAL</v>
          </cell>
          <cell r="I2550">
            <v>18315.66</v>
          </cell>
          <cell r="K2550">
            <v>11778.721554898357</v>
          </cell>
        </row>
        <row r="2551">
          <cell r="H2551" t="str">
            <v>MENSAL</v>
          </cell>
          <cell r="I2551">
            <v>13000.85</v>
          </cell>
          <cell r="K2551">
            <v>8360.7902814859153</v>
          </cell>
        </row>
        <row r="2552">
          <cell r="H2552" t="str">
            <v>MENSAL</v>
          </cell>
          <cell r="I2552">
            <v>14452.08</v>
          </cell>
          <cell r="K2552">
            <v>9294.0700039810436</v>
          </cell>
        </row>
        <row r="2553">
          <cell r="H2553" t="str">
            <v>MENSAL</v>
          </cell>
          <cell r="I2553">
            <v>14524.2</v>
          </cell>
          <cell r="K2553">
            <v>9340.4500633695279</v>
          </cell>
        </row>
        <row r="2554">
          <cell r="H2554" t="str">
            <v>MENSAL</v>
          </cell>
          <cell r="I2554">
            <v>14635.73</v>
          </cell>
          <cell r="K2554">
            <v>9412.1745229313346</v>
          </cell>
        </row>
        <row r="2555">
          <cell r="H2555" t="str">
            <v>MENSAL</v>
          </cell>
          <cell r="I2555">
            <v>14675.57</v>
          </cell>
          <cell r="K2555">
            <v>9437.7954542407806</v>
          </cell>
        </row>
        <row r="2556">
          <cell r="H2556" t="str">
            <v>MENSAL</v>
          </cell>
          <cell r="I2556">
            <v>16577.05</v>
          </cell>
          <cell r="K2556">
            <v>10660.629000081231</v>
          </cell>
        </row>
        <row r="2557">
          <cell r="H2557" t="str">
            <v>MENSAL</v>
          </cell>
          <cell r="I2557">
            <v>17811.919999999998</v>
          </cell>
          <cell r="K2557">
            <v>11454.76854441091</v>
          </cell>
        </row>
        <row r="2558">
          <cell r="H2558" t="str">
            <v>MENSAL</v>
          </cell>
          <cell r="I2558">
            <v>12583.08</v>
          </cell>
          <cell r="K2558">
            <v>8092.1242053527103</v>
          </cell>
        </row>
        <row r="2559">
          <cell r="H2559" t="str">
            <v>MENSAL</v>
          </cell>
          <cell r="I2559">
            <v>19773.18</v>
          </cell>
          <cell r="K2559">
            <v>12716.046349128839</v>
          </cell>
        </row>
        <row r="2560">
          <cell r="H2560" t="str">
            <v>MENSAL</v>
          </cell>
          <cell r="I2560">
            <v>11340.41</v>
          </cell>
          <cell r="K2560">
            <v>7292.968514832929</v>
          </cell>
        </row>
        <row r="2561">
          <cell r="H2561" t="str">
            <v>MENSAL</v>
          </cell>
          <cell r="I2561">
            <v>13670.48</v>
          </cell>
          <cell r="K2561">
            <v>8791.4264319061876</v>
          </cell>
        </row>
        <row r="2562">
          <cell r="H2562" t="str">
            <v>MENSAL</v>
          </cell>
          <cell r="I2562">
            <v>20466.75</v>
          </cell>
          <cell r="K2562">
            <v>13162.078209778732</v>
          </cell>
        </row>
        <row r="2563">
          <cell r="H2563" t="str">
            <v>MENSAL</v>
          </cell>
          <cell r="I2563">
            <v>10727.22</v>
          </cell>
          <cell r="K2563">
            <v>6898.6286837677017</v>
          </cell>
        </row>
        <row r="2564">
          <cell r="H2564" t="str">
            <v>MENSAL</v>
          </cell>
          <cell r="I2564">
            <v>12698.88</v>
          </cell>
          <cell r="K2564">
            <v>8166.594683405765</v>
          </cell>
        </row>
        <row r="2565">
          <cell r="H2565" t="str">
            <v>MENSAL</v>
          </cell>
          <cell r="I2565">
            <v>12454.66</v>
          </cell>
          <cell r="K2565">
            <v>8009.537860002335</v>
          </cell>
        </row>
        <row r="2566">
          <cell r="H2566" t="str">
            <v>MENSAL</v>
          </cell>
          <cell r="I2566">
            <v>12328.41</v>
          </cell>
          <cell r="K2566">
            <v>7928.3470322458734</v>
          </cell>
        </row>
        <row r="2567">
          <cell r="H2567" t="str">
            <v>MENSAL</v>
          </cell>
          <cell r="I2567">
            <v>12182.39</v>
          </cell>
          <cell r="K2567">
            <v>7834.4422031844988</v>
          </cell>
        </row>
        <row r="2568">
          <cell r="H2568" t="str">
            <v>MENSAL</v>
          </cell>
          <cell r="I2568">
            <v>8273.0499999999993</v>
          </cell>
          <cell r="K2568">
            <v>5320.3625946185857</v>
          </cell>
        </row>
        <row r="2569">
          <cell r="H2569" t="str">
            <v>MENSAL</v>
          </cell>
          <cell r="I2569">
            <v>17971.89</v>
          </cell>
          <cell r="K2569">
            <v>11557.644558004584</v>
          </cell>
        </row>
        <row r="2570">
          <cell r="H2570" t="str">
            <v>MENSAL</v>
          </cell>
          <cell r="I2570">
            <v>14536.69</v>
          </cell>
          <cell r="K2570">
            <v>9348.482328230346</v>
          </cell>
        </row>
        <row r="2571">
          <cell r="H2571" t="str">
            <v>MENSAL</v>
          </cell>
          <cell r="I2571">
            <v>13344.34</v>
          </cell>
          <cell r="K2571">
            <v>8581.6872115933766</v>
          </cell>
        </row>
        <row r="2572">
          <cell r="H2572" t="str">
            <v>MENSAL</v>
          </cell>
          <cell r="I2572">
            <v>10918.62</v>
          </cell>
          <cell r="K2572">
            <v>7004.5170737709013</v>
          </cell>
        </row>
        <row r="2573">
          <cell r="H2573" t="str">
            <v>MENSAL</v>
          </cell>
          <cell r="I2573">
            <v>13645.47</v>
          </cell>
          <cell r="K2573">
            <v>8728.8350650445445</v>
          </cell>
        </row>
        <row r="2574">
          <cell r="H2574" t="str">
            <v>MENSAL</v>
          </cell>
          <cell r="I2574">
            <v>12583.34</v>
          </cell>
          <cell r="K2574">
            <v>8049.4038994169941</v>
          </cell>
        </row>
        <row r="2575">
          <cell r="H2575" t="str">
            <v>MENSAL</v>
          </cell>
          <cell r="I2575">
            <v>17972.25</v>
          </cell>
          <cell r="K2575">
            <v>11463.77309323593</v>
          </cell>
        </row>
        <row r="2576">
          <cell r="H2576" t="str">
            <v>MENSAL</v>
          </cell>
          <cell r="I2576">
            <v>17959.830000000002</v>
          </cell>
          <cell r="K2576">
            <v>11455.850876383953</v>
          </cell>
        </row>
        <row r="2577">
          <cell r="H2577" t="str">
            <v>MENSAL</v>
          </cell>
          <cell r="I2577">
            <v>17847.04</v>
          </cell>
          <cell r="K2577">
            <v>11383.906686469718</v>
          </cell>
        </row>
        <row r="2578">
          <cell r="H2578" t="str">
            <v>MENSAL</v>
          </cell>
          <cell r="I2578">
            <v>17847.04</v>
          </cell>
          <cell r="K2578">
            <v>11383.906686469718</v>
          </cell>
        </row>
        <row r="2579">
          <cell r="H2579" t="str">
            <v>MENSAL</v>
          </cell>
          <cell r="I2579">
            <v>17858.62</v>
          </cell>
          <cell r="K2579">
            <v>11391.293101215766</v>
          </cell>
        </row>
        <row r="2580">
          <cell r="H2580" t="str">
            <v>MENSAL</v>
          </cell>
          <cell r="I2580">
            <v>12996.73</v>
          </cell>
          <cell r="K2580">
            <v>8290.0896478767099</v>
          </cell>
        </row>
        <row r="2581">
          <cell r="H2581" t="str">
            <v>MENSAL</v>
          </cell>
          <cell r="I2581">
            <v>16039.76</v>
          </cell>
          <cell r="K2581">
            <v>10231.1156983662</v>
          </cell>
        </row>
        <row r="2582">
          <cell r="H2582" t="str">
            <v>MENSAL</v>
          </cell>
          <cell r="I2582">
            <v>16176.84</v>
          </cell>
          <cell r="K2582">
            <v>10318.553499176938</v>
          </cell>
        </row>
        <row r="2583">
          <cell r="H2583" t="str">
            <v>MENSAL</v>
          </cell>
          <cell r="I2583">
            <v>16224.47</v>
          </cell>
          <cell r="K2583">
            <v>10348.934754302525</v>
          </cell>
        </row>
        <row r="2584">
          <cell r="H2584" t="str">
            <v>MENSAL</v>
          </cell>
          <cell r="I2584">
            <v>17136.53</v>
          </cell>
          <cell r="K2584">
            <v>10930.701026606592</v>
          </cell>
        </row>
        <row r="2585">
          <cell r="H2585" t="str">
            <v>MENSAL</v>
          </cell>
          <cell r="I2585">
            <v>17162.14</v>
          </cell>
          <cell r="K2585">
            <v>10947.036612240987</v>
          </cell>
        </row>
        <row r="2586">
          <cell r="H2586" t="str">
            <v>MENSAL</v>
          </cell>
          <cell r="I2586">
            <v>17285.8</v>
          </cell>
          <cell r="K2586">
            <v>11025.914336549828</v>
          </cell>
        </row>
        <row r="2587">
          <cell r="H2587" t="str">
            <v>MENSAL</v>
          </cell>
          <cell r="I2587">
            <v>13009.52</v>
          </cell>
          <cell r="K2587">
            <v>8298.2478727991602</v>
          </cell>
        </row>
        <row r="2588">
          <cell r="H2588" t="str">
            <v>MENSAL</v>
          </cell>
          <cell r="I2588">
            <v>17383.82</v>
          </cell>
          <cell r="K2588">
            <v>11088.437339434775</v>
          </cell>
        </row>
        <row r="2589">
          <cell r="H2589" t="str">
            <v>MENSAL</v>
          </cell>
          <cell r="I2589">
            <v>17517.84</v>
          </cell>
          <cell r="K2589">
            <v>11173.923289716764</v>
          </cell>
        </row>
        <row r="2590">
          <cell r="H2590" t="str">
            <v>MENSAL</v>
          </cell>
          <cell r="I2590">
            <v>17665.310000000001</v>
          </cell>
          <cell r="K2590">
            <v>11267.988452290148</v>
          </cell>
        </row>
        <row r="2591">
          <cell r="H2591" t="str">
            <v>MENSAL</v>
          </cell>
          <cell r="I2591">
            <v>18315.66</v>
          </cell>
          <cell r="K2591">
            <v>11682.820475614217</v>
          </cell>
        </row>
        <row r="2592">
          <cell r="H2592" t="str">
            <v>MENSAL</v>
          </cell>
          <cell r="I2592">
            <v>13000.85</v>
          </cell>
          <cell r="K2592">
            <v>8292.7176296343732</v>
          </cell>
        </row>
        <row r="2593">
          <cell r="H2593" t="str">
            <v>MENSAL</v>
          </cell>
          <cell r="I2593">
            <v>14452.08</v>
          </cell>
          <cell r="K2593">
            <v>9218.3986893846413</v>
          </cell>
        </row>
        <row r="2594">
          <cell r="H2594" t="str">
            <v>MENSAL</v>
          </cell>
          <cell r="I2594">
            <v>14524.2</v>
          </cell>
          <cell r="K2594">
            <v>9264.4011273367159</v>
          </cell>
        </row>
        <row r="2595">
          <cell r="H2595" t="str">
            <v>MENSAL</v>
          </cell>
          <cell r="I2595">
            <v>14635.73</v>
          </cell>
          <cell r="K2595">
            <v>9335.5416140920534</v>
          </cell>
        </row>
        <row r="2596">
          <cell r="H2596" t="str">
            <v>MENSAL</v>
          </cell>
          <cell r="I2596">
            <v>14675.57</v>
          </cell>
          <cell r="K2596">
            <v>9360.9539425447801</v>
          </cell>
        </row>
        <row r="2597">
          <cell r="H2597" t="str">
            <v>MENSAL</v>
          </cell>
          <cell r="I2597">
            <v>16577.05</v>
          </cell>
          <cell r="K2597">
            <v>10573.831309670557</v>
          </cell>
        </row>
        <row r="2598">
          <cell r="H2598" t="str">
            <v>MENSAL</v>
          </cell>
          <cell r="I2598">
            <v>17811.919999999998</v>
          </cell>
          <cell r="K2598">
            <v>11361.505055564601</v>
          </cell>
        </row>
        <row r="2599">
          <cell r="H2599" t="str">
            <v>MENSAL</v>
          </cell>
          <cell r="I2599">
            <v>12583.08</v>
          </cell>
          <cell r="K2599">
            <v>8026.2390036881952</v>
          </cell>
        </row>
        <row r="2600">
          <cell r="H2600" t="str">
            <v>MENSAL</v>
          </cell>
          <cell r="I2600">
            <v>19773.18</v>
          </cell>
          <cell r="K2600">
            <v>12612.513672562469</v>
          </cell>
        </row>
        <row r="2601">
          <cell r="H2601" t="str">
            <v>MENSAL</v>
          </cell>
          <cell r="I2601">
            <v>11340.41</v>
          </cell>
          <cell r="K2601">
            <v>7233.5899525247914</v>
          </cell>
        </row>
        <row r="2602">
          <cell r="H2602" t="str">
            <v>MENSAL</v>
          </cell>
          <cell r="I2602">
            <v>13670.48</v>
          </cell>
          <cell r="K2602">
            <v>8719.8475870088569</v>
          </cell>
        </row>
        <row r="2603">
          <cell r="H2603" t="str">
            <v>MENSAL</v>
          </cell>
          <cell r="I2603">
            <v>20466.75</v>
          </cell>
          <cell r="K2603">
            <v>13054.913989955987</v>
          </cell>
        </row>
        <row r="2604">
          <cell r="H2604" t="str">
            <v>MENSAL</v>
          </cell>
          <cell r="I2604">
            <v>10727.22</v>
          </cell>
          <cell r="K2604">
            <v>6842.4607937916689</v>
          </cell>
        </row>
        <row r="2605">
          <cell r="H2605" t="str">
            <v>MENSAL</v>
          </cell>
          <cell r="I2605">
            <v>12698.88</v>
          </cell>
          <cell r="K2605">
            <v>8100.1031511486808</v>
          </cell>
        </row>
        <row r="2606">
          <cell r="H2606" t="str">
            <v>MENSAL</v>
          </cell>
          <cell r="I2606">
            <v>12454.66</v>
          </cell>
          <cell r="K2606">
            <v>7944.3250674457458</v>
          </cell>
        </row>
        <row r="2607">
          <cell r="H2607" t="str">
            <v>MENSAL</v>
          </cell>
          <cell r="I2607">
            <v>12328.41</v>
          </cell>
          <cell r="K2607">
            <v>7863.795286643619</v>
          </cell>
        </row>
        <row r="2608">
          <cell r="H2608" t="str">
            <v>MENSAL</v>
          </cell>
          <cell r="I2608">
            <v>12182.39</v>
          </cell>
          <cell r="K2608">
            <v>7770.6550205626154</v>
          </cell>
        </row>
        <row r="2609">
          <cell r="H2609" t="str">
            <v>MENSAL</v>
          </cell>
          <cell r="I2609">
            <v>8273.0499999999993</v>
          </cell>
          <cell r="K2609">
            <v>5277.0447767527994</v>
          </cell>
        </row>
        <row r="2610">
          <cell r="H2610" t="str">
            <v>MENSAL</v>
          </cell>
          <cell r="I2610">
            <v>17971.89</v>
          </cell>
          <cell r="K2610">
            <v>11463.54346376196</v>
          </cell>
        </row>
        <row r="2611">
          <cell r="H2611" t="str">
            <v>MENSAL</v>
          </cell>
          <cell r="I2611">
            <v>14536.69</v>
          </cell>
          <cell r="K2611">
            <v>9272.367994364191</v>
          </cell>
        </row>
        <row r="2612">
          <cell r="H2612" t="str">
            <v>MENSAL</v>
          </cell>
          <cell r="I2612">
            <v>13344.34</v>
          </cell>
          <cell r="K2612">
            <v>8511.8160407846517</v>
          </cell>
        </row>
        <row r="2613">
          <cell r="H2613" t="str">
            <v>MENSAL</v>
          </cell>
          <cell r="I2613">
            <v>10918.62</v>
          </cell>
          <cell r="K2613">
            <v>6941.8096506702477</v>
          </cell>
        </row>
        <row r="2614">
          <cell r="H2614" t="str">
            <v>MENSAL</v>
          </cell>
          <cell r="I2614">
            <v>13645.47</v>
          </cell>
          <cell r="K2614">
            <v>8650.6908121524739</v>
          </cell>
        </row>
        <row r="2615">
          <cell r="H2615" t="str">
            <v>MENSAL</v>
          </cell>
          <cell r="I2615">
            <v>12583.34</v>
          </cell>
          <cell r="K2615">
            <v>7977.3422039834995</v>
          </cell>
        </row>
        <row r="2616">
          <cell r="H2616" t="str">
            <v>MENSAL</v>
          </cell>
          <cell r="I2616">
            <v>17972.25</v>
          </cell>
          <cell r="K2616">
            <v>11356.501466331023</v>
          </cell>
        </row>
        <row r="2617">
          <cell r="H2617" t="str">
            <v>MENSAL</v>
          </cell>
          <cell r="I2617">
            <v>17959.830000000002</v>
          </cell>
          <cell r="K2617">
            <v>11348.653381187993</v>
          </cell>
        </row>
        <row r="2618">
          <cell r="H2618" t="str">
            <v>MENSAL</v>
          </cell>
          <cell r="I2618">
            <v>17847.04</v>
          </cell>
          <cell r="K2618">
            <v>11277.382405078297</v>
          </cell>
        </row>
        <row r="2619">
          <cell r="H2619" t="str">
            <v>MENSAL</v>
          </cell>
          <cell r="I2619">
            <v>17847.04</v>
          </cell>
          <cell r="K2619">
            <v>11277.382405078297</v>
          </cell>
        </row>
        <row r="2620">
          <cell r="H2620" t="str">
            <v>MENSAL</v>
          </cell>
          <cell r="I2620">
            <v>17858.62</v>
          </cell>
          <cell r="K2620">
            <v>11284.699701854164</v>
          </cell>
        </row>
        <row r="2621">
          <cell r="H2621" t="str">
            <v>MENSAL</v>
          </cell>
          <cell r="I2621">
            <v>12996.73</v>
          </cell>
          <cell r="K2621">
            <v>8212.5155894508698</v>
          </cell>
        </row>
        <row r="2622">
          <cell r="H2622" t="str">
            <v>MENSAL</v>
          </cell>
          <cell r="I2622">
            <v>16039.76</v>
          </cell>
          <cell r="K2622">
            <v>10135.378595312088</v>
          </cell>
        </row>
        <row r="2623">
          <cell r="H2623" t="str">
            <v>MENSAL</v>
          </cell>
          <cell r="I2623">
            <v>16176.84</v>
          </cell>
          <cell r="K2623">
            <v>10221.998201705537</v>
          </cell>
        </row>
        <row r="2624">
          <cell r="H2624" t="str">
            <v>MENSAL</v>
          </cell>
          <cell r="I2624">
            <v>16224.47</v>
          </cell>
          <cell r="K2624">
            <v>10252.095165905419</v>
          </cell>
        </row>
        <row r="2625">
          <cell r="H2625" t="str">
            <v>MENSAL</v>
          </cell>
          <cell r="I2625">
            <v>17136.53</v>
          </cell>
          <cell r="K2625">
            <v>10828.417592278403</v>
          </cell>
        </row>
        <row r="2626">
          <cell r="H2626" t="str">
            <v>MENSAL</v>
          </cell>
          <cell r="I2626">
            <v>17162.14</v>
          </cell>
          <cell r="K2626">
            <v>10844.600318567696</v>
          </cell>
        </row>
        <row r="2627">
          <cell r="H2627" t="str">
            <v>MENSAL</v>
          </cell>
          <cell r="I2627">
            <v>17285.8</v>
          </cell>
          <cell r="K2627">
            <v>10922.739948904828</v>
          </cell>
        </row>
        <row r="2628">
          <cell r="H2628" t="str">
            <v>MENSAL</v>
          </cell>
          <cell r="I2628">
            <v>13009.52</v>
          </cell>
          <cell r="K2628">
            <v>8220.5974742318158</v>
          </cell>
        </row>
        <row r="2629">
          <cell r="H2629" t="str">
            <v>MENSAL</v>
          </cell>
          <cell r="I2629">
            <v>17383.82</v>
          </cell>
          <cell r="K2629">
            <v>10984.677896225267</v>
          </cell>
        </row>
        <row r="2630">
          <cell r="H2630" t="str">
            <v>MENSAL</v>
          </cell>
          <cell r="I2630">
            <v>17517.84</v>
          </cell>
          <cell r="K2630">
            <v>11069.363916424056</v>
          </cell>
        </row>
        <row r="2631">
          <cell r="H2631" t="str">
            <v>MENSAL</v>
          </cell>
          <cell r="I2631">
            <v>17665.310000000001</v>
          </cell>
          <cell r="K2631">
            <v>11162.548869406563</v>
          </cell>
        </row>
        <row r="2632">
          <cell r="H2632" t="str">
            <v>MENSAL</v>
          </cell>
          <cell r="I2632">
            <v>18315.66</v>
          </cell>
          <cell r="K2632">
            <v>11573.499124863078</v>
          </cell>
        </row>
        <row r="2633">
          <cell r="H2633" t="str">
            <v>MENSAL</v>
          </cell>
          <cell r="I2633">
            <v>13000.85</v>
          </cell>
          <cell r="K2633">
            <v>8215.1189800136144</v>
          </cell>
        </row>
        <row r="2634">
          <cell r="H2634" t="str">
            <v>MENSAL</v>
          </cell>
          <cell r="I2634">
            <v>14452.08</v>
          </cell>
          <cell r="K2634">
            <v>9132.1380301038116</v>
          </cell>
        </row>
        <row r="2635">
          <cell r="H2635" t="str">
            <v>MENSAL</v>
          </cell>
          <cell r="I2635">
            <v>14524.2</v>
          </cell>
          <cell r="K2635">
            <v>9177.7100027701072</v>
          </cell>
        </row>
        <row r="2636">
          <cell r="H2636" t="str">
            <v>MENSAL</v>
          </cell>
          <cell r="I2636">
            <v>14635.73</v>
          </cell>
          <cell r="K2636">
            <v>9248.1847963290584</v>
          </cell>
        </row>
        <row r="2637">
          <cell r="H2637" t="str">
            <v>MENSAL</v>
          </cell>
          <cell r="I2637">
            <v>14675.57</v>
          </cell>
          <cell r="K2637">
            <v>9273.3593303144316</v>
          </cell>
        </row>
        <row r="2638">
          <cell r="H2638" t="str">
            <v>MENSAL</v>
          </cell>
          <cell r="I2638">
            <v>16577.05</v>
          </cell>
          <cell r="K2638">
            <v>10474.887264112322</v>
          </cell>
        </row>
        <row r="2639">
          <cell r="H2639" t="str">
            <v>MENSAL</v>
          </cell>
          <cell r="I2639">
            <v>17811.919999999998</v>
          </cell>
          <cell r="K2639">
            <v>11255.190396203639</v>
          </cell>
        </row>
        <row r="2640">
          <cell r="H2640" t="str">
            <v>MENSAL</v>
          </cell>
          <cell r="I2640">
            <v>12583.08</v>
          </cell>
          <cell r="K2640">
            <v>7951.1339131695004</v>
          </cell>
        </row>
        <row r="2641">
          <cell r="H2641" t="str">
            <v>MENSAL</v>
          </cell>
          <cell r="I2641">
            <v>19773.18</v>
          </cell>
          <cell r="K2641">
            <v>12494.492768797854</v>
          </cell>
        </row>
        <row r="2642">
          <cell r="H2642" t="str">
            <v>MENSAL</v>
          </cell>
          <cell r="I2642">
            <v>11340.41</v>
          </cell>
          <cell r="K2642">
            <v>7165.9020319545407</v>
          </cell>
        </row>
        <row r="2643">
          <cell r="H2643" t="str">
            <v>MENSAL</v>
          </cell>
          <cell r="I2643">
            <v>13670.48</v>
          </cell>
          <cell r="K2643">
            <v>8638.2520922783133</v>
          </cell>
        </row>
        <row r="2644">
          <cell r="H2644" t="str">
            <v>MENSAL</v>
          </cell>
          <cell r="I2644">
            <v>10727.22</v>
          </cell>
          <cell r="K2644">
            <v>6778.4328428357867</v>
          </cell>
        </row>
        <row r="2645">
          <cell r="H2645" t="str">
            <v>MENSAL</v>
          </cell>
          <cell r="I2645">
            <v>12698.88</v>
          </cell>
          <cell r="K2645">
            <v>8024.3068809281913</v>
          </cell>
        </row>
        <row r="2646">
          <cell r="H2646" t="str">
            <v>MENSAL</v>
          </cell>
          <cell r="I2646">
            <v>12454.66</v>
          </cell>
          <cell r="K2646">
            <v>7869.9864820851217</v>
          </cell>
        </row>
        <row r="2647">
          <cell r="H2647" t="str">
            <v>MENSAL</v>
          </cell>
          <cell r="I2647">
            <v>12328.41</v>
          </cell>
          <cell r="K2647">
            <v>7790.2102542825769</v>
          </cell>
        </row>
        <row r="2648">
          <cell r="H2648" t="str">
            <v>MENSAL</v>
          </cell>
          <cell r="I2648">
            <v>12182.39</v>
          </cell>
          <cell r="K2648">
            <v>7697.9415431243378</v>
          </cell>
        </row>
        <row r="2649">
          <cell r="H2649" t="str">
            <v>MENSAL</v>
          </cell>
          <cell r="I2649">
            <v>8273.0499999999993</v>
          </cell>
          <cell r="K2649">
            <v>5227.6651201730365</v>
          </cell>
        </row>
        <row r="2650">
          <cell r="H2650" t="str">
            <v>MENSAL</v>
          </cell>
          <cell r="I2650">
            <v>17971.89</v>
          </cell>
          <cell r="K2650">
            <v>11356.273985602238</v>
          </cell>
        </row>
        <row r="2651">
          <cell r="H2651" t="str">
            <v>MENSAL</v>
          </cell>
          <cell r="I2651">
            <v>14536.69</v>
          </cell>
          <cell r="K2651">
            <v>9185.6023202770666</v>
          </cell>
        </row>
        <row r="2652">
          <cell r="H2652" t="str">
            <v>MENSAL</v>
          </cell>
          <cell r="I2652">
            <v>13344.34</v>
          </cell>
          <cell r="K2652">
            <v>8432.1671898187324</v>
          </cell>
        </row>
        <row r="2653">
          <cell r="H2653" t="str">
            <v>MENSAL</v>
          </cell>
          <cell r="I2653">
            <v>10918.62</v>
          </cell>
          <cell r="K2653">
            <v>6882.4763235584924</v>
          </cell>
        </row>
        <row r="2654">
          <cell r="H2654" t="str">
            <v>MENSAL</v>
          </cell>
          <cell r="I2654">
            <v>13645.47</v>
          </cell>
          <cell r="K2654">
            <v>8573.2461399277636</v>
          </cell>
        </row>
        <row r="2655">
          <cell r="H2655" t="str">
            <v>MENSAL</v>
          </cell>
          <cell r="I2655">
            <v>12583.34</v>
          </cell>
          <cell r="K2655">
            <v>7905.9256355697989</v>
          </cell>
        </row>
        <row r="2656">
          <cell r="H2656" t="str">
            <v>MENSAL</v>
          </cell>
          <cell r="I2656">
            <v>22967.15</v>
          </cell>
          <cell r="K2656">
            <v>14394.572280632841</v>
          </cell>
        </row>
        <row r="2657">
          <cell r="H2657" t="str">
            <v>MENSAL</v>
          </cell>
          <cell r="I2657">
            <v>17959.830000000002</v>
          </cell>
          <cell r="K2657">
            <v>11256.253870544588</v>
          </cell>
        </row>
        <row r="2658">
          <cell r="H2658" t="str">
            <v>MENSAL</v>
          </cell>
          <cell r="I2658">
            <v>22807.73</v>
          </cell>
          <cell r="K2658">
            <v>14294.656413275397</v>
          </cell>
        </row>
        <row r="2659">
          <cell r="H2659" t="str">
            <v>MENSAL</v>
          </cell>
          <cell r="I2659">
            <v>22807.73</v>
          </cell>
          <cell r="K2659">
            <v>14294.656413275397</v>
          </cell>
        </row>
        <row r="2660">
          <cell r="H2660" t="str">
            <v>MENSAL</v>
          </cell>
          <cell r="I2660">
            <v>22822.12</v>
          </cell>
          <cell r="K2660">
            <v>14303.67529002407</v>
          </cell>
        </row>
        <row r="2661">
          <cell r="H2661" t="str">
            <v>MENSAL</v>
          </cell>
          <cell r="I2661">
            <v>12996.73</v>
          </cell>
          <cell r="K2661">
            <v>8145.6501741343282</v>
          </cell>
        </row>
        <row r="2662">
          <cell r="H2662" t="str">
            <v>MENSAL</v>
          </cell>
          <cell r="I2662">
            <v>16039.76</v>
          </cell>
          <cell r="K2662">
            <v>10052.857436991677</v>
          </cell>
        </row>
        <row r="2663">
          <cell r="H2663" t="str">
            <v>MENSAL</v>
          </cell>
          <cell r="I2663">
            <v>16176.84</v>
          </cell>
          <cell r="K2663">
            <v>10138.771795901213</v>
          </cell>
        </row>
        <row r="2664">
          <cell r="H2664" t="str">
            <v>MENSAL</v>
          </cell>
          <cell r="I2664">
            <v>16224.47</v>
          </cell>
          <cell r="K2664">
            <v>10168.62371386781</v>
          </cell>
        </row>
        <row r="2665">
          <cell r="H2665" t="str">
            <v>MENSAL</v>
          </cell>
          <cell r="I2665">
            <v>17136.53</v>
          </cell>
          <cell r="K2665">
            <v>10740.253785264304</v>
          </cell>
        </row>
        <row r="2666">
          <cell r="H2666" t="str">
            <v>MENSAL</v>
          </cell>
          <cell r="I2666">
            <v>17162.14</v>
          </cell>
          <cell r="K2666">
            <v>10756.304753543216</v>
          </cell>
        </row>
        <row r="2667">
          <cell r="H2667" t="str">
            <v>MENSAL</v>
          </cell>
          <cell r="I2667">
            <v>17285.8</v>
          </cell>
          <cell r="K2667">
            <v>10833.808179445998</v>
          </cell>
        </row>
        <row r="2668">
          <cell r="H2668" t="str">
            <v>MENSAL</v>
          </cell>
          <cell r="I2668">
            <v>13009.52</v>
          </cell>
          <cell r="K2668">
            <v>8153.6662570818999</v>
          </cell>
        </row>
        <row r="2669">
          <cell r="H2669" t="str">
            <v>MENSAL</v>
          </cell>
          <cell r="I2669">
            <v>17383.82</v>
          </cell>
          <cell r="K2669">
            <v>10895.241834686096</v>
          </cell>
        </row>
        <row r="2670">
          <cell r="H2670" t="str">
            <v>MENSAL</v>
          </cell>
          <cell r="I2670">
            <v>17517.84</v>
          </cell>
          <cell r="K2670">
            <v>10979.238350451022</v>
          </cell>
        </row>
        <row r="2671">
          <cell r="H2671" t="str">
            <v>MENSAL</v>
          </cell>
          <cell r="I2671">
            <v>17665.310000000001</v>
          </cell>
          <cell r="K2671">
            <v>11071.664601606473</v>
          </cell>
        </row>
        <row r="2672">
          <cell r="H2672" t="str">
            <v>MENSAL</v>
          </cell>
          <cell r="I2672">
            <v>18315.66</v>
          </cell>
          <cell r="K2672">
            <v>11479.268944448731</v>
          </cell>
        </row>
        <row r="2673">
          <cell r="H2673" t="str">
            <v>MENSAL</v>
          </cell>
          <cell r="I2673">
            <v>13000.85</v>
          </cell>
          <cell r="K2673">
            <v>8148.23236817217</v>
          </cell>
        </row>
        <row r="2674">
          <cell r="H2674" t="str">
            <v>MENSAL</v>
          </cell>
          <cell r="I2674">
            <v>14452.08</v>
          </cell>
          <cell r="K2674">
            <v>9057.7851481567486</v>
          </cell>
        </row>
        <row r="2675">
          <cell r="H2675" t="str">
            <v>MENSAL</v>
          </cell>
          <cell r="I2675">
            <v>14524.2</v>
          </cell>
          <cell r="K2675">
            <v>9102.9860787414855</v>
          </cell>
        </row>
        <row r="2676">
          <cell r="H2676" t="str">
            <v>MENSAL</v>
          </cell>
          <cell r="I2676">
            <v>14635.73</v>
          </cell>
          <cell r="K2676">
            <v>9172.8870741396495</v>
          </cell>
        </row>
        <row r="2677">
          <cell r="H2677" t="str">
            <v>MENSAL</v>
          </cell>
          <cell r="I2677">
            <v>14675.57</v>
          </cell>
          <cell r="K2677">
            <v>9197.8566397871255</v>
          </cell>
        </row>
        <row r="2678">
          <cell r="H2678" t="str">
            <v>MENSAL</v>
          </cell>
          <cell r="I2678">
            <v>16577.05</v>
          </cell>
          <cell r="K2678">
            <v>10389.601862863465</v>
          </cell>
        </row>
        <row r="2679">
          <cell r="H2679" t="str">
            <v>MENSAL</v>
          </cell>
          <cell r="I2679">
            <v>17811.919999999998</v>
          </cell>
          <cell r="K2679">
            <v>11163.551851093831</v>
          </cell>
        </row>
        <row r="2680">
          <cell r="H2680" t="str">
            <v>MENSAL</v>
          </cell>
          <cell r="I2680">
            <v>12583.08</v>
          </cell>
          <cell r="K2680">
            <v>7886.3966392428083</v>
          </cell>
        </row>
        <row r="2681">
          <cell r="H2681" t="str">
            <v>MENSAL</v>
          </cell>
          <cell r="I2681">
            <v>19773.18</v>
          </cell>
          <cell r="K2681">
            <v>12392.763957563897</v>
          </cell>
        </row>
        <row r="2682">
          <cell r="H2682" t="str">
            <v>MENSAL</v>
          </cell>
          <cell r="I2682">
            <v>11340.41</v>
          </cell>
          <cell r="K2682">
            <v>7107.5580312320626</v>
          </cell>
        </row>
        <row r="2683">
          <cell r="H2683" t="str">
            <v>MENSAL</v>
          </cell>
          <cell r="I2683">
            <v>13670.48</v>
          </cell>
          <cell r="K2683">
            <v>8567.9203763177247</v>
          </cell>
        </row>
        <row r="2684">
          <cell r="H2684" t="str">
            <v>MENSAL</v>
          </cell>
          <cell r="I2684">
            <v>10727.22</v>
          </cell>
          <cell r="K2684">
            <v>6723.2435744204313</v>
          </cell>
        </row>
        <row r="2685">
          <cell r="H2685" t="str">
            <v>MENSAL</v>
          </cell>
          <cell r="I2685">
            <v>12698.88</v>
          </cell>
          <cell r="K2685">
            <v>7958.9738405976686</v>
          </cell>
        </row>
        <row r="2686">
          <cell r="H2686" t="str">
            <v>MENSAL</v>
          </cell>
          <cell r="I2686">
            <v>12454.66</v>
          </cell>
          <cell r="K2686">
            <v>7805.9099017817452</v>
          </cell>
        </row>
        <row r="2687">
          <cell r="H2687" t="str">
            <v>MENSAL</v>
          </cell>
          <cell r="I2687">
            <v>12328.41</v>
          </cell>
          <cell r="K2687">
            <v>7726.7832034134281</v>
          </cell>
        </row>
        <row r="2688">
          <cell r="H2688" t="str">
            <v>MENSAL</v>
          </cell>
          <cell r="I2688">
            <v>12182.39</v>
          </cell>
          <cell r="K2688">
            <v>7635.2657341402264</v>
          </cell>
        </row>
        <row r="2689">
          <cell r="H2689" t="str">
            <v>MENSAL</v>
          </cell>
          <cell r="I2689">
            <v>8273.0499999999993</v>
          </cell>
          <cell r="K2689">
            <v>5185.1020351366842</v>
          </cell>
        </row>
        <row r="2690">
          <cell r="H2690" t="str">
            <v>MENSAL</v>
          </cell>
          <cell r="I2690">
            <v>22967.48</v>
          </cell>
          <cell r="K2690">
            <v>14394.779106854317</v>
          </cell>
        </row>
        <row r="2691">
          <cell r="H2691" t="str">
            <v>MENSAL</v>
          </cell>
          <cell r="I2691">
            <v>14536.69</v>
          </cell>
          <cell r="K2691">
            <v>9110.8141378513483</v>
          </cell>
        </row>
        <row r="2692">
          <cell r="H2692" t="str">
            <v>MENSAL</v>
          </cell>
          <cell r="I2692">
            <v>13344.34</v>
          </cell>
          <cell r="K2692">
            <v>8363.5133948853054</v>
          </cell>
        </row>
        <row r="2693">
          <cell r="H2693" t="str">
            <v>MENSAL</v>
          </cell>
          <cell r="I2693">
            <v>10918.62</v>
          </cell>
          <cell r="K2693">
            <v>6820.8614612837309</v>
          </cell>
        </row>
        <row r="2694">
          <cell r="H2694" t="str">
            <v>MENSAL</v>
          </cell>
          <cell r="I2694">
            <v>13645.47</v>
          </cell>
          <cell r="K2694">
            <v>8499.9685303089482</v>
          </cell>
        </row>
        <row r="2695">
          <cell r="H2695" t="str">
            <v>MENSAL</v>
          </cell>
          <cell r="I2695">
            <v>12583.34</v>
          </cell>
          <cell r="K2695">
            <v>7838.3517758038242</v>
          </cell>
        </row>
        <row r="2696">
          <cell r="H2696" t="str">
            <v>MENSAL</v>
          </cell>
          <cell r="I2696">
            <v>12996.73</v>
          </cell>
          <cell r="K2696">
            <v>8069.4277001485843</v>
          </cell>
        </row>
        <row r="2697">
          <cell r="H2697" t="str">
            <v>MENSAL</v>
          </cell>
          <cell r="I2697">
            <v>16039.76</v>
          </cell>
          <cell r="K2697">
            <v>9958.7883758249391</v>
          </cell>
        </row>
        <row r="2698">
          <cell r="H2698" t="str">
            <v>MENSAL</v>
          </cell>
          <cell r="I2698">
            <v>16176.84</v>
          </cell>
          <cell r="K2698">
            <v>10043.89879584108</v>
          </cell>
        </row>
        <row r="2699">
          <cell r="H2699" t="str">
            <v>MENSAL</v>
          </cell>
          <cell r="I2699">
            <v>16224.47</v>
          </cell>
          <cell r="K2699">
            <v>10073.471376125355</v>
          </cell>
        </row>
        <row r="2700">
          <cell r="H2700" t="str">
            <v>MENSAL</v>
          </cell>
          <cell r="I2700">
            <v>17136.53</v>
          </cell>
          <cell r="K2700">
            <v>10639.752450533881</v>
          </cell>
        </row>
        <row r="2701">
          <cell r="H2701" t="str">
            <v>MENSAL</v>
          </cell>
          <cell r="I2701">
            <v>17162.14</v>
          </cell>
          <cell r="K2701">
            <v>10655.653222758958</v>
          </cell>
        </row>
        <row r="2702">
          <cell r="H2702" t="str">
            <v>MENSAL</v>
          </cell>
          <cell r="I2702">
            <v>17285.8</v>
          </cell>
          <cell r="K2702">
            <v>10732.43141461186</v>
          </cell>
        </row>
        <row r="2703">
          <cell r="H2703" t="str">
            <v>MENSAL</v>
          </cell>
          <cell r="I2703">
            <v>13009.52</v>
          </cell>
          <cell r="K2703">
            <v>8077.3687730403735</v>
          </cell>
        </row>
        <row r="2704">
          <cell r="H2704" t="str">
            <v>MENSAL</v>
          </cell>
          <cell r="I2704">
            <v>17383.82</v>
          </cell>
          <cell r="K2704">
            <v>10793.290207798189</v>
          </cell>
        </row>
        <row r="2705">
          <cell r="H2705" t="str">
            <v>MENSAL</v>
          </cell>
          <cell r="I2705">
            <v>17517.84</v>
          </cell>
          <cell r="K2705">
            <v>10876.500730781579</v>
          </cell>
        </row>
        <row r="2706">
          <cell r="H2706" t="str">
            <v>MENSAL</v>
          </cell>
          <cell r="I2706">
            <v>17665.310000000001</v>
          </cell>
          <cell r="K2706">
            <v>10968.062108369706</v>
          </cell>
        </row>
        <row r="2707">
          <cell r="H2707" t="str">
            <v>MENSAL</v>
          </cell>
          <cell r="I2707">
            <v>18315.66</v>
          </cell>
          <cell r="K2707">
            <v>11371.852315967433</v>
          </cell>
        </row>
        <row r="2708">
          <cell r="H2708" t="str">
            <v>MENSAL</v>
          </cell>
          <cell r="I2708">
            <v>13000.85</v>
          </cell>
          <cell r="K2708">
            <v>8071.9857314475812</v>
          </cell>
        </row>
        <row r="2709">
          <cell r="H2709" t="str">
            <v>MENSAL</v>
          </cell>
          <cell r="I2709">
            <v>14452.08</v>
          </cell>
          <cell r="K2709">
            <v>8973.0274212639142</v>
          </cell>
        </row>
        <row r="2710">
          <cell r="H2710" t="str">
            <v>MENSAL</v>
          </cell>
          <cell r="I2710">
            <v>14524.2</v>
          </cell>
          <cell r="K2710">
            <v>9017.8053866240261</v>
          </cell>
        </row>
        <row r="2711">
          <cell r="H2711" t="str">
            <v>MENSAL</v>
          </cell>
          <cell r="I2711">
            <v>14635.73</v>
          </cell>
          <cell r="K2711">
            <v>9087.0522872980855</v>
          </cell>
        </row>
        <row r="2712">
          <cell r="H2712" t="str">
            <v>MENSAL</v>
          </cell>
          <cell r="I2712">
            <v>14675.57</v>
          </cell>
          <cell r="K2712">
            <v>9111.7882016068324</v>
          </cell>
        </row>
        <row r="2713">
          <cell r="H2713" t="str">
            <v>MENSAL</v>
          </cell>
          <cell r="I2713">
            <v>16577.05</v>
          </cell>
          <cell r="K2713">
            <v>10292.381734232233</v>
          </cell>
        </row>
        <row r="2714">
          <cell r="H2714" t="str">
            <v>MENSAL</v>
          </cell>
          <cell r="I2714">
            <v>17811.919999999998</v>
          </cell>
          <cell r="K2714">
            <v>11059.089527968232</v>
          </cell>
        </row>
        <row r="2715">
          <cell r="H2715" t="str">
            <v>MENSAL</v>
          </cell>
          <cell r="I2715">
            <v>12583.08</v>
          </cell>
          <cell r="K2715">
            <v>7812.6001159665275</v>
          </cell>
        </row>
        <row r="2716">
          <cell r="H2716" t="str">
            <v>MENSAL</v>
          </cell>
          <cell r="I2716">
            <v>19773.18</v>
          </cell>
          <cell r="K2716">
            <v>12276.799349684419</v>
          </cell>
        </row>
        <row r="2717">
          <cell r="H2717" t="str">
            <v>MENSAL</v>
          </cell>
          <cell r="I2717">
            <v>11340.41</v>
          </cell>
          <cell r="K2717">
            <v>7041.0494474411644</v>
          </cell>
        </row>
        <row r="2718">
          <cell r="H2718" t="str">
            <v>MENSAL</v>
          </cell>
          <cell r="I2718">
            <v>13670.48</v>
          </cell>
          <cell r="K2718">
            <v>8487.7465321144027</v>
          </cell>
        </row>
        <row r="2719">
          <cell r="H2719" t="str">
            <v>MENSAL</v>
          </cell>
          <cell r="I2719">
            <v>10727.22</v>
          </cell>
          <cell r="K2719">
            <v>6660.3311920450678</v>
          </cell>
        </row>
        <row r="2720">
          <cell r="H2720" t="str">
            <v>MENSAL</v>
          </cell>
          <cell r="I2720">
            <v>12698.88</v>
          </cell>
          <cell r="K2720">
            <v>7884.4981801470713</v>
          </cell>
        </row>
        <row r="2721">
          <cell r="H2721" t="str">
            <v>MENSAL</v>
          </cell>
          <cell r="I2721">
            <v>12454.66</v>
          </cell>
          <cell r="K2721">
            <v>7732.866528729347</v>
          </cell>
        </row>
        <row r="2722">
          <cell r="H2722" t="str">
            <v>MENSAL</v>
          </cell>
          <cell r="I2722">
            <v>12328.41</v>
          </cell>
          <cell r="K2722">
            <v>7654.4802540938226</v>
          </cell>
        </row>
        <row r="2723">
          <cell r="H2723" t="str">
            <v>MENSAL</v>
          </cell>
          <cell r="I2723">
            <v>12182.39</v>
          </cell>
          <cell r="K2723">
            <v>7563.8191545114123</v>
          </cell>
        </row>
        <row r="2724">
          <cell r="H2724" t="str">
            <v>MENSAL</v>
          </cell>
          <cell r="I2724">
            <v>8273.0499999999993</v>
          </cell>
          <cell r="K2724">
            <v>5136.5827277102962</v>
          </cell>
        </row>
        <row r="2725">
          <cell r="H2725" t="str">
            <v>MENSAL</v>
          </cell>
          <cell r="I2725">
            <v>14536.69</v>
          </cell>
          <cell r="K2725">
            <v>9025.5601951008393</v>
          </cell>
        </row>
        <row r="2726">
          <cell r="H2726" t="str">
            <v>MENSAL</v>
          </cell>
          <cell r="I2726">
            <v>13344.34</v>
          </cell>
          <cell r="K2726">
            <v>8285.2522777807008</v>
          </cell>
        </row>
        <row r="2727">
          <cell r="H2727" t="str">
            <v>MENSAL</v>
          </cell>
          <cell r="I2727">
            <v>10918.62</v>
          </cell>
          <cell r="K2727">
            <v>6759.7982015244961</v>
          </cell>
        </row>
        <row r="2728">
          <cell r="H2728" t="str">
            <v>MENSAL</v>
          </cell>
          <cell r="I2728">
            <v>13645.47</v>
          </cell>
          <cell r="K2728">
            <v>8423.8731882091724</v>
          </cell>
        </row>
        <row r="2729">
          <cell r="H2729" t="str">
            <v>MENSAL</v>
          </cell>
          <cell r="I2729">
            <v>12583.34</v>
          </cell>
          <cell r="K2729">
            <v>7768.1795089593843</v>
          </cell>
        </row>
        <row r="2730">
          <cell r="H2730" t="str">
            <v>MENSAL</v>
          </cell>
          <cell r="I2730">
            <v>12996.73</v>
          </cell>
          <cell r="K2730">
            <v>7997.1867431141354</v>
          </cell>
        </row>
        <row r="2731">
          <cell r="H2731" t="str">
            <v>MENSAL</v>
          </cell>
          <cell r="I2731">
            <v>16039.76</v>
          </cell>
          <cell r="K2731">
            <v>9869.6330565251719</v>
          </cell>
        </row>
        <row r="2732">
          <cell r="H2732" t="str">
            <v>MENSAL</v>
          </cell>
          <cell r="I2732">
            <v>16176.84</v>
          </cell>
          <cell r="K2732">
            <v>9953.981531775953</v>
          </cell>
        </row>
        <row r="2733">
          <cell r="H2733" t="str">
            <v>MENSAL</v>
          </cell>
          <cell r="I2733">
            <v>16224.47</v>
          </cell>
          <cell r="K2733">
            <v>9983.2893657137593</v>
          </cell>
        </row>
        <row r="2734">
          <cell r="H2734" t="str">
            <v>MENSAL</v>
          </cell>
          <cell r="I2734">
            <v>17136.53</v>
          </cell>
          <cell r="K2734">
            <v>10544.500850519913</v>
          </cell>
        </row>
        <row r="2735">
          <cell r="H2735" t="str">
            <v>MENSAL</v>
          </cell>
          <cell r="I2735">
            <v>17162.14</v>
          </cell>
          <cell r="K2735">
            <v>10560.259272253008</v>
          </cell>
        </row>
        <row r="2736">
          <cell r="H2736" t="str">
            <v>MENSAL</v>
          </cell>
          <cell r="I2736">
            <v>17285.8</v>
          </cell>
          <cell r="K2736">
            <v>10636.350112999371</v>
          </cell>
        </row>
        <row r="2737">
          <cell r="H2737" t="str">
            <v>MENSAL</v>
          </cell>
          <cell r="I2737">
            <v>13009.52</v>
          </cell>
          <cell r="K2737">
            <v>8005.0567241358567</v>
          </cell>
        </row>
        <row r="2738">
          <cell r="H2738" t="str">
            <v>MENSAL</v>
          </cell>
          <cell r="I2738">
            <v>17383.82</v>
          </cell>
          <cell r="K2738">
            <v>10696.66407232299</v>
          </cell>
        </row>
        <row r="2739">
          <cell r="H2739" t="str">
            <v>MENSAL</v>
          </cell>
          <cell r="I2739">
            <v>17517.84</v>
          </cell>
          <cell r="K2739">
            <v>10779.129659229247</v>
          </cell>
        </row>
        <row r="2740">
          <cell r="H2740" t="str">
            <v>MENSAL</v>
          </cell>
          <cell r="I2740">
            <v>17665.310000000001</v>
          </cell>
          <cell r="K2740">
            <v>10869.871340329573</v>
          </cell>
        </row>
        <row r="2741">
          <cell r="H2741" t="str">
            <v>MENSAL</v>
          </cell>
          <cell r="I2741">
            <v>18315.66</v>
          </cell>
          <cell r="K2741">
            <v>11270.046645839826</v>
          </cell>
        </row>
        <row r="2742">
          <cell r="H2742" t="str">
            <v>MENSAL</v>
          </cell>
          <cell r="I2742">
            <v>13000.85</v>
          </cell>
          <cell r="K2742">
            <v>7999.7218738263709</v>
          </cell>
        </row>
        <row r="2743">
          <cell r="H2743" t="str">
            <v>MENSAL</v>
          </cell>
          <cell r="I2743">
            <v>14452.08</v>
          </cell>
          <cell r="K2743">
            <v>8892.6970542917279</v>
          </cell>
        </row>
        <row r="2744">
          <cell r="H2744" t="str">
            <v>MENSAL</v>
          </cell>
          <cell r="I2744">
            <v>14524.2</v>
          </cell>
          <cell r="K2744">
            <v>8937.0741482156154</v>
          </cell>
        </row>
        <row r="2745">
          <cell r="H2745" t="str">
            <v>MENSAL</v>
          </cell>
          <cell r="I2745">
            <v>14635.73</v>
          </cell>
          <cell r="K2745">
            <v>9005.7011211126064</v>
          </cell>
        </row>
        <row r="2746">
          <cell r="H2746" t="str">
            <v>MENSAL</v>
          </cell>
          <cell r="I2746">
            <v>14675.57</v>
          </cell>
          <cell r="K2746">
            <v>9030.2155889707265</v>
          </cell>
        </row>
        <row r="2747">
          <cell r="H2747" t="str">
            <v>MENSAL</v>
          </cell>
          <cell r="I2747">
            <v>16577.05</v>
          </cell>
          <cell r="K2747">
            <v>10200.23994496617</v>
          </cell>
        </row>
        <row r="2748">
          <cell r="H2748" t="str">
            <v>MENSAL</v>
          </cell>
          <cell r="I2748">
            <v>17811.919999999998</v>
          </cell>
          <cell r="K2748">
            <v>10960.083843659868</v>
          </cell>
        </row>
        <row r="2749">
          <cell r="H2749" t="str">
            <v>MENSAL</v>
          </cell>
          <cell r="I2749">
            <v>12583.08</v>
          </cell>
          <cell r="K2749">
            <v>7742.6583889597323</v>
          </cell>
        </row>
        <row r="2750">
          <cell r="H2750" t="str">
            <v>MENSAL</v>
          </cell>
          <cell r="I2750">
            <v>19773.18</v>
          </cell>
          <cell r="K2750">
            <v>12166.892207902261</v>
          </cell>
        </row>
        <row r="2751">
          <cell r="H2751" t="str">
            <v>MENSAL</v>
          </cell>
          <cell r="I2751">
            <v>11340.41</v>
          </cell>
          <cell r="K2751">
            <v>6978.0149709564612</v>
          </cell>
        </row>
        <row r="2752">
          <cell r="H2752" t="str">
            <v>MENSAL</v>
          </cell>
          <cell r="I2752">
            <v>13670.48</v>
          </cell>
          <cell r="K2752">
            <v>8411.7606065531036</v>
          </cell>
        </row>
        <row r="2753">
          <cell r="H2753" t="str">
            <v>MENSAL</v>
          </cell>
          <cell r="I2753">
            <v>10727.22</v>
          </cell>
          <cell r="K2753">
            <v>6600.7050676953977</v>
          </cell>
        </row>
        <row r="2754">
          <cell r="H2754" t="str">
            <v>MENSAL</v>
          </cell>
          <cell r="I2754">
            <v>12698.88</v>
          </cell>
          <cell r="K2754">
            <v>7813.9127910172192</v>
          </cell>
        </row>
        <row r="2755">
          <cell r="H2755" t="str">
            <v>MENSAL</v>
          </cell>
          <cell r="I2755">
            <v>12454.66</v>
          </cell>
          <cell r="K2755">
            <v>7663.6386107885519</v>
          </cell>
        </row>
        <row r="2756">
          <cell r="H2756" t="str">
            <v>MENSAL</v>
          </cell>
          <cell r="I2756">
            <v>12328.41</v>
          </cell>
          <cell r="K2756">
            <v>7585.9540835022144</v>
          </cell>
        </row>
        <row r="2757">
          <cell r="H2757" t="str">
            <v>MENSAL</v>
          </cell>
          <cell r="I2757">
            <v>12182.39</v>
          </cell>
          <cell r="K2757">
            <v>7496.1046207350782</v>
          </cell>
        </row>
        <row r="2758">
          <cell r="H2758" t="str">
            <v>MENSAL</v>
          </cell>
          <cell r="I2758">
            <v>8273.0499999999993</v>
          </cell>
          <cell r="K2758">
            <v>5090.5978492374925</v>
          </cell>
        </row>
        <row r="2759">
          <cell r="H2759" t="str">
            <v>MENSAL</v>
          </cell>
          <cell r="I2759">
            <v>14536.69</v>
          </cell>
          <cell r="K2759">
            <v>8944.7595323408132</v>
          </cell>
        </row>
        <row r="2760">
          <cell r="H2760" t="str">
            <v>MENSAL</v>
          </cell>
          <cell r="I2760">
            <v>13344.34</v>
          </cell>
          <cell r="K2760">
            <v>8211.0791671141651</v>
          </cell>
        </row>
        <row r="2761">
          <cell r="H2761" t="str">
            <v>MENSAL</v>
          </cell>
          <cell r="I2761">
            <v>10918.62</v>
          </cell>
          <cell r="K2761">
            <v>6702.0205703182328</v>
          </cell>
        </row>
        <row r="2762">
          <cell r="H2762" t="str">
            <v>MENSAL</v>
          </cell>
          <cell r="I2762">
            <v>13645.47</v>
          </cell>
          <cell r="K2762">
            <v>8345.0472576546836</v>
          </cell>
        </row>
        <row r="2763">
          <cell r="H2763" t="str">
            <v>MENSAL</v>
          </cell>
          <cell r="I2763">
            <v>12583.34</v>
          </cell>
          <cell r="K2763">
            <v>7695.4891959849301</v>
          </cell>
        </row>
        <row r="2764">
          <cell r="H2764" t="str">
            <v>MENSAL</v>
          </cell>
          <cell r="I2764">
            <v>12996.73</v>
          </cell>
          <cell r="K2764">
            <v>7928.8328525753523</v>
          </cell>
        </row>
        <row r="2765">
          <cell r="H2765" t="str">
            <v>MENSAL</v>
          </cell>
          <cell r="I2765">
            <v>16039.76</v>
          </cell>
          <cell r="K2765">
            <v>9785.2749141841086</v>
          </cell>
        </row>
        <row r="2766">
          <cell r="H2766" t="str">
            <v>MENSAL</v>
          </cell>
          <cell r="I2766">
            <v>16176.84</v>
          </cell>
          <cell r="K2766">
            <v>9868.9024426032593</v>
          </cell>
        </row>
        <row r="2767">
          <cell r="H2767" t="str">
            <v>MENSAL</v>
          </cell>
          <cell r="I2767">
            <v>16224.47</v>
          </cell>
          <cell r="K2767">
            <v>9897.9597753914422</v>
          </cell>
        </row>
        <row r="2768">
          <cell r="H2768" t="str">
            <v>MENSAL</v>
          </cell>
          <cell r="I2768">
            <v>17136.53</v>
          </cell>
          <cell r="K2768">
            <v>10454.374449814923</v>
          </cell>
        </row>
        <row r="2769">
          <cell r="H2769" t="str">
            <v>MENSAL</v>
          </cell>
          <cell r="I2769">
            <v>17162.14</v>
          </cell>
          <cell r="K2769">
            <v>10469.998180503677</v>
          </cell>
        </row>
        <row r="2770">
          <cell r="H2770" t="str">
            <v>MENSAL</v>
          </cell>
          <cell r="I2770">
            <v>17285.8</v>
          </cell>
          <cell r="K2770">
            <v>10545.438654418998</v>
          </cell>
        </row>
        <row r="2771">
          <cell r="H2771" t="str">
            <v>MENSAL</v>
          </cell>
          <cell r="I2771">
            <v>13009.52</v>
          </cell>
          <cell r="K2771">
            <v>7936.6355669646209</v>
          </cell>
        </row>
        <row r="2772">
          <cell r="H2772" t="str">
            <v>MENSAL</v>
          </cell>
          <cell r="I2772">
            <v>17383.82</v>
          </cell>
          <cell r="K2772">
            <v>10605.237095735347</v>
          </cell>
        </row>
        <row r="2773">
          <cell r="H2773" t="str">
            <v>MENSAL</v>
          </cell>
          <cell r="I2773">
            <v>17517.84</v>
          </cell>
          <cell r="K2773">
            <v>10686.997829312344</v>
          </cell>
        </row>
        <row r="2774">
          <cell r="H2774" t="str">
            <v>MENSAL</v>
          </cell>
          <cell r="I2774">
            <v>17665.310000000001</v>
          </cell>
          <cell r="K2774">
            <v>10776.963919303387</v>
          </cell>
        </row>
        <row r="2775">
          <cell r="H2775" t="str">
            <v>MENSAL</v>
          </cell>
          <cell r="I2775">
            <v>18315.66</v>
          </cell>
          <cell r="K2775">
            <v>11173.718829628704</v>
          </cell>
        </row>
        <row r="2776">
          <cell r="H2776" t="str">
            <v>MENSAL</v>
          </cell>
          <cell r="I2776">
            <v>13000.85</v>
          </cell>
          <cell r="K2776">
            <v>7931.3463149118488</v>
          </cell>
        </row>
        <row r="2777">
          <cell r="H2777" t="str">
            <v>MENSAL</v>
          </cell>
          <cell r="I2777">
            <v>14452.08</v>
          </cell>
          <cell r="K2777">
            <v>8816.6890203956846</v>
          </cell>
        </row>
        <row r="2778">
          <cell r="H2778" t="str">
            <v>MENSAL</v>
          </cell>
          <cell r="I2778">
            <v>14524.2</v>
          </cell>
          <cell r="K2778">
            <v>8860.6868125578458</v>
          </cell>
        </row>
        <row r="2779">
          <cell r="H2779" t="str">
            <v>MENSAL</v>
          </cell>
          <cell r="I2779">
            <v>14635.73</v>
          </cell>
          <cell r="K2779">
            <v>8928.727214108676</v>
          </cell>
        </row>
        <row r="2780">
          <cell r="H2780" t="str">
            <v>MENSAL</v>
          </cell>
          <cell r="I2780">
            <v>14675.57</v>
          </cell>
          <cell r="K2780">
            <v>8953.0321508771249</v>
          </cell>
        </row>
        <row r="2781">
          <cell r="H2781" t="str">
            <v>MENSAL</v>
          </cell>
          <cell r="I2781">
            <v>16577.05</v>
          </cell>
          <cell r="K2781">
            <v>10113.056025537519</v>
          </cell>
        </row>
        <row r="2782">
          <cell r="H2782" t="str">
            <v>MENSAL</v>
          </cell>
          <cell r="I2782">
            <v>17811.919999999998</v>
          </cell>
          <cell r="K2782">
            <v>10866.405354534869</v>
          </cell>
        </row>
        <row r="2783">
          <cell r="H2783" t="str">
            <v>MENSAL</v>
          </cell>
          <cell r="I2783">
            <v>12583.08</v>
          </cell>
          <cell r="K2783">
            <v>7676.4800138637847</v>
          </cell>
        </row>
        <row r="2784">
          <cell r="H2784" t="str">
            <v>MENSAL</v>
          </cell>
          <cell r="I2784">
            <v>19773.18</v>
          </cell>
          <cell r="K2784">
            <v>12062.898835621414</v>
          </cell>
        </row>
        <row r="2785">
          <cell r="H2785" t="str">
            <v>MENSAL</v>
          </cell>
          <cell r="I2785">
            <v>11340.41</v>
          </cell>
          <cell r="K2785">
            <v>6918.3721882099617</v>
          </cell>
        </row>
        <row r="2786">
          <cell r="H2786" t="str">
            <v>MENSAL</v>
          </cell>
          <cell r="I2786">
            <v>13670.48</v>
          </cell>
          <cell r="K2786">
            <v>8339.8632528700909</v>
          </cell>
        </row>
        <row r="2787">
          <cell r="H2787" t="str">
            <v>MENSAL</v>
          </cell>
          <cell r="I2787">
            <v>10727.22</v>
          </cell>
          <cell r="K2787">
            <v>6544.2872440070205</v>
          </cell>
        </row>
        <row r="2788">
          <cell r="H2788" t="str">
            <v>MENSAL</v>
          </cell>
          <cell r="I2788">
            <v>12698.88</v>
          </cell>
          <cell r="K2788">
            <v>7747.1253873021969</v>
          </cell>
        </row>
        <row r="2789">
          <cell r="H2789" t="str">
            <v>MENSAL</v>
          </cell>
          <cell r="I2789">
            <v>12454.66</v>
          </cell>
          <cell r="K2789">
            <v>7598.1356368606666</v>
          </cell>
        </row>
        <row r="2790">
          <cell r="H2790" t="str">
            <v>MENSAL</v>
          </cell>
          <cell r="I2790">
            <v>12328.41</v>
          </cell>
          <cell r="K2790">
            <v>7521.1150980299271</v>
          </cell>
        </row>
        <row r="2791">
          <cell r="H2791" t="str">
            <v>MENSAL</v>
          </cell>
          <cell r="I2791">
            <v>12182.39</v>
          </cell>
          <cell r="K2791">
            <v>7432.0336003660495</v>
          </cell>
        </row>
        <row r="2792">
          <cell r="H2792" t="str">
            <v>MENSAL</v>
          </cell>
          <cell r="I2792">
            <v>8273.0499999999993</v>
          </cell>
          <cell r="K2792">
            <v>5047.0872774150512</v>
          </cell>
        </row>
        <row r="2793">
          <cell r="H2793" t="str">
            <v>MENSAL</v>
          </cell>
          <cell r="I2793">
            <v>14536.69</v>
          </cell>
          <cell r="K2793">
            <v>8868.3065078449436</v>
          </cell>
        </row>
        <row r="2794">
          <cell r="H2794" t="str">
            <v>MENSAL</v>
          </cell>
          <cell r="I2794">
            <v>13344.34</v>
          </cell>
          <cell r="K2794">
            <v>8140.8970862621118</v>
          </cell>
        </row>
        <row r="2795">
          <cell r="H2795" t="str">
            <v>MENSAL</v>
          </cell>
          <cell r="I2795">
            <v>10918.62</v>
          </cell>
          <cell r="K2795">
            <v>6639.3067810377734</v>
          </cell>
        </row>
        <row r="2796">
          <cell r="H2796" t="str">
            <v>MENSAL</v>
          </cell>
          <cell r="I2796">
            <v>13645.47</v>
          </cell>
          <cell r="K2796">
            <v>8273.7201191103886</v>
          </cell>
        </row>
        <row r="2797">
          <cell r="H2797" t="str">
            <v>MENSAL</v>
          </cell>
          <cell r="I2797">
            <v>12583.34</v>
          </cell>
          <cell r="K2797">
            <v>7629.7139873970282</v>
          </cell>
        </row>
        <row r="2798">
          <cell r="H2798" t="str">
            <v>MENSAL</v>
          </cell>
          <cell r="I2798">
            <v>12996.73</v>
          </cell>
          <cell r="K2798">
            <v>7854.6392347642395</v>
          </cell>
        </row>
        <row r="2799">
          <cell r="H2799" t="str">
            <v>MENSAL</v>
          </cell>
          <cell r="I2799">
            <v>16039.76</v>
          </cell>
          <cell r="K2799">
            <v>9693.7097417736659</v>
          </cell>
        </row>
        <row r="2800">
          <cell r="H2800" t="str">
            <v>MENSAL</v>
          </cell>
          <cell r="I2800">
            <v>16176.84</v>
          </cell>
          <cell r="K2800">
            <v>9776.554730190097</v>
          </cell>
        </row>
        <row r="2801">
          <cell r="H2801" t="str">
            <v>MENSAL</v>
          </cell>
          <cell r="I2801">
            <v>16224.47</v>
          </cell>
          <cell r="K2801">
            <v>9805.3401605831132</v>
          </cell>
        </row>
        <row r="2802">
          <cell r="H2802" t="str">
            <v>MENSAL</v>
          </cell>
          <cell r="I2802">
            <v>17136.53</v>
          </cell>
          <cell r="K2802">
            <v>10356.548215259872</v>
          </cell>
        </row>
        <row r="2803">
          <cell r="H2803" t="str">
            <v>MENSAL</v>
          </cell>
          <cell r="I2803">
            <v>17162.14</v>
          </cell>
          <cell r="K2803">
            <v>10372.025747747068</v>
          </cell>
        </row>
        <row r="2804">
          <cell r="H2804" t="str">
            <v>MENSAL</v>
          </cell>
          <cell r="I2804">
            <v>17285.8</v>
          </cell>
          <cell r="K2804">
            <v>10446.760291572395</v>
          </cell>
        </row>
        <row r="2805">
          <cell r="H2805" t="str">
            <v>MENSAL</v>
          </cell>
          <cell r="I2805">
            <v>13009.52</v>
          </cell>
          <cell r="K2805">
            <v>7862.3689356822888</v>
          </cell>
        </row>
        <row r="2806">
          <cell r="H2806" t="str">
            <v>MENSAL</v>
          </cell>
          <cell r="I2806">
            <v>17383.82</v>
          </cell>
          <cell r="K2806">
            <v>10505.99917225943</v>
          </cell>
        </row>
        <row r="2807">
          <cell r="H2807" t="str">
            <v>MENSAL</v>
          </cell>
          <cell r="I2807">
            <v>17517.84</v>
          </cell>
          <cell r="K2807">
            <v>10586.99483426388</v>
          </cell>
        </row>
        <row r="2808">
          <cell r="H2808" t="str">
            <v>MENSAL</v>
          </cell>
          <cell r="I2808">
            <v>17665.310000000001</v>
          </cell>
          <cell r="K2808">
            <v>10676.119071510533</v>
          </cell>
        </row>
        <row r="2809">
          <cell r="H2809" t="str">
            <v>MENSAL</v>
          </cell>
          <cell r="I2809">
            <v>18315.66</v>
          </cell>
          <cell r="K2809">
            <v>11069.161369560035</v>
          </cell>
        </row>
        <row r="2810">
          <cell r="H2810" t="str">
            <v>MENSAL</v>
          </cell>
          <cell r="I2810">
            <v>13000.85</v>
          </cell>
          <cell r="K2810">
            <v>7857.1291775150112</v>
          </cell>
        </row>
        <row r="2811">
          <cell r="H2811" t="str">
            <v>MENSAL</v>
          </cell>
          <cell r="I2811">
            <v>14452.08</v>
          </cell>
          <cell r="K2811">
            <v>8734.1873372726513</v>
          </cell>
        </row>
        <row r="2812">
          <cell r="H2812" t="str">
            <v>MENSAL</v>
          </cell>
          <cell r="I2812">
            <v>14524.2</v>
          </cell>
          <cell r="K2812">
            <v>8777.7734225118766</v>
          </cell>
        </row>
        <row r="2813">
          <cell r="H2813" t="str">
            <v>MENSAL</v>
          </cell>
          <cell r="I2813">
            <v>14635.73</v>
          </cell>
          <cell r="K2813">
            <v>8845.1771397433058</v>
          </cell>
        </row>
        <row r="2814">
          <cell r="H2814" t="str">
            <v>MENSAL</v>
          </cell>
          <cell r="I2814">
            <v>14675.57</v>
          </cell>
          <cell r="K2814">
            <v>8869.2546444012478</v>
          </cell>
        </row>
        <row r="2815">
          <cell r="H2815" t="str">
            <v>MENSAL</v>
          </cell>
          <cell r="I2815">
            <v>16577.05</v>
          </cell>
          <cell r="K2815">
            <v>10018.423659385748</v>
          </cell>
        </row>
        <row r="2816">
          <cell r="H2816" t="str">
            <v>MENSAL</v>
          </cell>
          <cell r="I2816">
            <v>17811.919999999998</v>
          </cell>
          <cell r="K2816">
            <v>10764.723563425712</v>
          </cell>
        </row>
        <row r="2817">
          <cell r="H2817" t="str">
            <v>MENSAL</v>
          </cell>
          <cell r="I2817">
            <v>12583.08</v>
          </cell>
          <cell r="K2817">
            <v>7604.6477738767526</v>
          </cell>
        </row>
        <row r="2818">
          <cell r="H2818" t="str">
            <v>MENSAL</v>
          </cell>
          <cell r="I2818">
            <v>19773.18</v>
          </cell>
          <cell r="K2818">
            <v>11950.020922497857</v>
          </cell>
        </row>
        <row r="2819">
          <cell r="H2819" t="str">
            <v>MENSAL</v>
          </cell>
          <cell r="I2819">
            <v>11340.41</v>
          </cell>
          <cell r="K2819">
            <v>6853.6339005513491</v>
          </cell>
        </row>
        <row r="2820">
          <cell r="H2820" t="str">
            <v>MENSAL</v>
          </cell>
          <cell r="I2820">
            <v>13670.48</v>
          </cell>
          <cell r="K2820">
            <v>8261.8234406700649</v>
          </cell>
        </row>
        <row r="2821">
          <cell r="H2821" t="str">
            <v>MENSAL</v>
          </cell>
          <cell r="I2821">
            <v>10727.22</v>
          </cell>
          <cell r="K2821">
            <v>6483.0494356617119</v>
          </cell>
        </row>
        <row r="2822">
          <cell r="H2822" t="str">
            <v>MENSAL</v>
          </cell>
          <cell r="I2822">
            <v>12698.88</v>
          </cell>
          <cell r="K2822">
            <v>7674.6320871144435</v>
          </cell>
        </row>
        <row r="2823">
          <cell r="H2823" t="str">
            <v>MENSAL</v>
          </cell>
          <cell r="I2823">
            <v>12454.66</v>
          </cell>
          <cell r="K2823">
            <v>7527.0365000772335</v>
          </cell>
        </row>
        <row r="2824">
          <cell r="H2824" t="str">
            <v>MENSAL</v>
          </cell>
          <cell r="I2824">
            <v>12328.41</v>
          </cell>
          <cell r="K2824">
            <v>7450.7366767071253</v>
          </cell>
        </row>
        <row r="2825">
          <cell r="H2825" t="str">
            <v>MENSAL</v>
          </cell>
          <cell r="I2825">
            <v>12182.39</v>
          </cell>
          <cell r="K2825">
            <v>7362.4887542635361</v>
          </cell>
        </row>
        <row r="2826">
          <cell r="H2826" t="str">
            <v>MENSAL</v>
          </cell>
          <cell r="I2826">
            <v>8273.0499999999993</v>
          </cell>
          <cell r="K2826">
            <v>4999.8594355015675</v>
          </cell>
        </row>
        <row r="2827">
          <cell r="H2827" t="str">
            <v>MENSAL</v>
          </cell>
          <cell r="I2827">
            <v>14536.69</v>
          </cell>
          <cell r="K2827">
            <v>8785.3218169189477</v>
          </cell>
        </row>
        <row r="2828">
          <cell r="H2828" t="str">
            <v>MENSAL</v>
          </cell>
          <cell r="I2828">
            <v>13344.34</v>
          </cell>
          <cell r="K2828">
            <v>8064.7190890349984</v>
          </cell>
        </row>
        <row r="2829">
          <cell r="H2829" t="str">
            <v>MENSAL</v>
          </cell>
          <cell r="I2829">
            <v>10918.62</v>
          </cell>
          <cell r="K2829">
            <v>6582.5590191632336</v>
          </cell>
        </row>
        <row r="2830">
          <cell r="H2830" t="str">
            <v>MENSAL</v>
          </cell>
          <cell r="I2830">
            <v>13645.47</v>
          </cell>
          <cell r="K2830">
            <v>8199.6502492448071</v>
          </cell>
        </row>
        <row r="2831">
          <cell r="H2831" t="str">
            <v>MENSAL</v>
          </cell>
          <cell r="I2831">
            <v>12583.34</v>
          </cell>
          <cell r="K2831">
            <v>7561.4095349835634</v>
          </cell>
        </row>
        <row r="2832">
          <cell r="H2832" t="str">
            <v>MENSAL</v>
          </cell>
          <cell r="I2832">
            <v>12996.73</v>
          </cell>
          <cell r="K2832">
            <v>7787.5037322780699</v>
          </cell>
        </row>
        <row r="2833">
          <cell r="H2833" t="str">
            <v>MENSAL</v>
          </cell>
          <cell r="I2833">
            <v>16039.76</v>
          </cell>
          <cell r="K2833">
            <v>9610.8552585800044</v>
          </cell>
        </row>
        <row r="2834">
          <cell r="H2834" t="str">
            <v>MENSAL</v>
          </cell>
          <cell r="I2834">
            <v>16176.84</v>
          </cell>
          <cell r="K2834">
            <v>9692.9921508306452</v>
          </cell>
        </row>
        <row r="2835">
          <cell r="H2835" t="str">
            <v>MENSAL</v>
          </cell>
          <cell r="I2835">
            <v>16224.47</v>
          </cell>
          <cell r="K2835">
            <v>9721.5315451835631</v>
          </cell>
        </row>
        <row r="2836">
          <cell r="H2836" t="str">
            <v>MENSAL</v>
          </cell>
          <cell r="I2836">
            <v>17136.53</v>
          </cell>
          <cell r="K2836">
            <v>10268.028291215953</v>
          </cell>
        </row>
        <row r="2837">
          <cell r="H2837" t="str">
            <v>MENSAL</v>
          </cell>
          <cell r="I2837">
            <v>17162.14</v>
          </cell>
          <cell r="K2837">
            <v>10283.373533487174</v>
          </cell>
        </row>
        <row r="2838">
          <cell r="H2838" t="str">
            <v>MENSAL</v>
          </cell>
          <cell r="I2838">
            <v>17285.8</v>
          </cell>
          <cell r="K2838">
            <v>10357.469303079488</v>
          </cell>
        </row>
        <row r="2839">
          <cell r="H2839" t="str">
            <v>MENSAL</v>
          </cell>
          <cell r="I2839">
            <v>13009.52</v>
          </cell>
          <cell r="K2839">
            <v>7795.1673655716631</v>
          </cell>
        </row>
        <row r="2840">
          <cell r="H2840" t="str">
            <v>MENSAL</v>
          </cell>
          <cell r="I2840">
            <v>17383.82</v>
          </cell>
          <cell r="K2840">
            <v>10416.201854716544</v>
          </cell>
        </row>
        <row r="2841">
          <cell r="H2841" t="str">
            <v>MENSAL</v>
          </cell>
          <cell r="I2841">
            <v>17517.84</v>
          </cell>
          <cell r="K2841">
            <v>10496.505227195616</v>
          </cell>
        </row>
        <row r="2842">
          <cell r="H2842" t="str">
            <v>MENSAL</v>
          </cell>
          <cell r="I2842">
            <v>17665.310000000001</v>
          </cell>
          <cell r="K2842">
            <v>10584.867698017049</v>
          </cell>
        </row>
        <row r="2843">
          <cell r="H2843" t="str">
            <v>MENSAL</v>
          </cell>
          <cell r="I2843">
            <v>18315.66</v>
          </cell>
          <cell r="K2843">
            <v>10974.550568422685</v>
          </cell>
        </row>
        <row r="2844">
          <cell r="H2844" t="str">
            <v>MENSAL</v>
          </cell>
          <cell r="I2844">
            <v>13000.85</v>
          </cell>
          <cell r="K2844">
            <v>7789.9723928855456</v>
          </cell>
        </row>
        <row r="2845">
          <cell r="H2845" t="str">
            <v>MENSAL</v>
          </cell>
          <cell r="I2845">
            <v>14452.08</v>
          </cell>
          <cell r="K2845">
            <v>8659.5341242898212</v>
          </cell>
        </row>
        <row r="2846">
          <cell r="H2846" t="str">
            <v>MENSAL</v>
          </cell>
          <cell r="I2846">
            <v>14524.2</v>
          </cell>
          <cell r="K2846">
            <v>8702.7476687099879</v>
          </cell>
        </row>
        <row r="2847">
          <cell r="H2847" t="str">
            <v>MENSAL</v>
          </cell>
          <cell r="I2847">
            <v>14635.73</v>
          </cell>
          <cell r="K2847">
            <v>8769.5752700574776</v>
          </cell>
        </row>
        <row r="2848">
          <cell r="H2848" t="str">
            <v>MENSAL</v>
          </cell>
          <cell r="I2848">
            <v>14675.57</v>
          </cell>
          <cell r="K2848">
            <v>8793.4469784559715</v>
          </cell>
        </row>
        <row r="2849">
          <cell r="H2849" t="str">
            <v>MENSAL</v>
          </cell>
          <cell r="I2849">
            <v>16577.05</v>
          </cell>
          <cell r="K2849">
            <v>9932.7937677523641</v>
          </cell>
        </row>
        <row r="2850">
          <cell r="H2850" t="str">
            <v>MENSAL</v>
          </cell>
          <cell r="I2850">
            <v>17811.919999999998</v>
          </cell>
          <cell r="K2850">
            <v>10672.714865896145</v>
          </cell>
        </row>
        <row r="2851">
          <cell r="H2851" t="str">
            <v>MENSAL</v>
          </cell>
          <cell r="I2851">
            <v>12583.08</v>
          </cell>
          <cell r="K2851">
            <v>7539.6490089086674</v>
          </cell>
        </row>
        <row r="2852">
          <cell r="H2852" t="str">
            <v>MENSAL</v>
          </cell>
          <cell r="I2852">
            <v>19773.18</v>
          </cell>
          <cell r="K2852">
            <v>11847.881201579636</v>
          </cell>
        </row>
        <row r="2853">
          <cell r="H2853" t="str">
            <v>MENSAL</v>
          </cell>
          <cell r="I2853">
            <v>11340.41</v>
          </cell>
          <cell r="K2853">
            <v>6795.0542329157834</v>
          </cell>
        </row>
        <row r="2854">
          <cell r="H2854" t="str">
            <v>MENSAL</v>
          </cell>
          <cell r="I2854">
            <v>13670.48</v>
          </cell>
          <cell r="K2854">
            <v>8191.2076362310145</v>
          </cell>
        </row>
        <row r="2855">
          <cell r="H2855" t="str">
            <v>MENSAL</v>
          </cell>
          <cell r="I2855">
            <v>10727.22</v>
          </cell>
          <cell r="K2855">
            <v>6427.6372431348464</v>
          </cell>
        </row>
        <row r="2856">
          <cell r="H2856" t="str">
            <v>MENSAL</v>
          </cell>
          <cell r="I2856">
            <v>12698.88</v>
          </cell>
          <cell r="K2856">
            <v>7609.0351492838072</v>
          </cell>
        </row>
        <row r="2857">
          <cell r="H2857" t="str">
            <v>MENSAL</v>
          </cell>
          <cell r="I2857">
            <v>12454.66</v>
          </cell>
          <cell r="K2857">
            <v>7462.7010974494651</v>
          </cell>
        </row>
        <row r="2858">
          <cell r="H2858" t="str">
            <v>MENSAL</v>
          </cell>
          <cell r="I2858">
            <v>12328.41</v>
          </cell>
          <cell r="K2858">
            <v>7387.0534271354627</v>
          </cell>
        </row>
        <row r="2859">
          <cell r="H2859" t="str">
            <v>MENSAL</v>
          </cell>
          <cell r="I2859">
            <v>12182.39</v>
          </cell>
          <cell r="K2859">
            <v>7299.5597810423878</v>
          </cell>
        </row>
        <row r="2860">
          <cell r="H2860" t="str">
            <v>MENSAL</v>
          </cell>
          <cell r="I2860">
            <v>8273.0499999999993</v>
          </cell>
          <cell r="K2860">
            <v>4957.1244268614555</v>
          </cell>
        </row>
        <row r="2861">
          <cell r="H2861" t="str">
            <v>MENSAL</v>
          </cell>
          <cell r="I2861">
            <v>14536.69</v>
          </cell>
          <cell r="K2861">
            <v>8710.2315451632294</v>
          </cell>
        </row>
        <row r="2862">
          <cell r="H2862" t="str">
            <v>MENSAL</v>
          </cell>
          <cell r="I2862">
            <v>13344.34</v>
          </cell>
          <cell r="K2862">
            <v>7995.7879831917371</v>
          </cell>
        </row>
        <row r="2863">
          <cell r="H2863" t="str">
            <v>MENSAL</v>
          </cell>
          <cell r="I2863">
            <v>10918.62</v>
          </cell>
          <cell r="K2863">
            <v>6523.629144462041</v>
          </cell>
        </row>
        <row r="2864">
          <cell r="H2864" t="str">
            <v>MENSAL</v>
          </cell>
          <cell r="I2864">
            <v>13645.47</v>
          </cell>
          <cell r="K2864">
            <v>8126.2434844326881</v>
          </cell>
        </row>
        <row r="2865">
          <cell r="H2865" t="str">
            <v>MENSAL</v>
          </cell>
          <cell r="I2865">
            <v>12583.34</v>
          </cell>
          <cell r="K2865">
            <v>7493.716573148542</v>
          </cell>
        </row>
        <row r="2866">
          <cell r="H2866" t="str">
            <v>MENSAL</v>
          </cell>
          <cell r="I2866">
            <v>12996.73</v>
          </cell>
          <cell r="K2866">
            <v>7717.7866787974672</v>
          </cell>
        </row>
        <row r="2867">
          <cell r="H2867" t="str">
            <v>MENSAL</v>
          </cell>
          <cell r="I2867">
            <v>16039.76</v>
          </cell>
          <cell r="K2867">
            <v>9524.8147848811568</v>
          </cell>
        </row>
        <row r="2868">
          <cell r="H2868" t="str">
            <v>MENSAL</v>
          </cell>
          <cell r="I2868">
            <v>16176.84</v>
          </cell>
          <cell r="K2868">
            <v>9606.2163526547083</v>
          </cell>
        </row>
        <row r="2869">
          <cell r="H2869" t="str">
            <v>MENSAL</v>
          </cell>
          <cell r="I2869">
            <v>16224.47</v>
          </cell>
          <cell r="K2869">
            <v>9634.5002501820945</v>
          </cell>
        </row>
        <row r="2870">
          <cell r="H2870" t="str">
            <v>MENSAL</v>
          </cell>
          <cell r="I2870">
            <v>17136.53</v>
          </cell>
          <cell r="K2870">
            <v>10176.104524354445</v>
          </cell>
        </row>
        <row r="2871">
          <cell r="H2871" t="str">
            <v>MENSAL</v>
          </cell>
          <cell r="I2871">
            <v>17162.14</v>
          </cell>
          <cell r="K2871">
            <v>10191.312389474673</v>
          </cell>
        </row>
        <row r="2872">
          <cell r="H2872" t="str">
            <v>MENSAL</v>
          </cell>
          <cell r="I2872">
            <v>17285.8</v>
          </cell>
          <cell r="K2872">
            <v>10264.74482214813</v>
          </cell>
        </row>
        <row r="2873">
          <cell r="H2873" t="str">
            <v>MENSAL</v>
          </cell>
          <cell r="I2873">
            <v>13009.52</v>
          </cell>
          <cell r="K2873">
            <v>7725.3817039785572</v>
          </cell>
        </row>
        <row r="2874">
          <cell r="H2874" t="str">
            <v>MENSAL</v>
          </cell>
          <cell r="I2874">
            <v>17383.82</v>
          </cell>
          <cell r="K2874">
            <v>10322.951574943312</v>
          </cell>
        </row>
        <row r="2875">
          <cell r="H2875" t="str">
            <v>MENSAL</v>
          </cell>
          <cell r="I2875">
            <v>17517.84</v>
          </cell>
          <cell r="K2875">
            <v>10402.536037395977</v>
          </cell>
        </row>
        <row r="2876">
          <cell r="H2876" t="str">
            <v>MENSAL</v>
          </cell>
          <cell r="I2876">
            <v>17665.310000000001</v>
          </cell>
          <cell r="K2876">
            <v>10490.107449706788</v>
          </cell>
        </row>
        <row r="2877">
          <cell r="H2877" t="str">
            <v>MENSAL</v>
          </cell>
          <cell r="I2877">
            <v>18315.66</v>
          </cell>
          <cell r="K2877">
            <v>10876.301712921913</v>
          </cell>
        </row>
        <row r="2878">
          <cell r="H2878" t="str">
            <v>MENSAL</v>
          </cell>
          <cell r="I2878">
            <v>13000.85</v>
          </cell>
          <cell r="K2878">
            <v>7720.2332389027133</v>
          </cell>
        </row>
        <row r="2879">
          <cell r="H2879" t="str">
            <v>MENSAL</v>
          </cell>
          <cell r="I2879">
            <v>14452.08</v>
          </cell>
          <cell r="K2879">
            <v>8582.0102829646621</v>
          </cell>
        </row>
        <row r="2880">
          <cell r="H2880" t="str">
            <v>MENSAL</v>
          </cell>
          <cell r="I2880">
            <v>14524.2</v>
          </cell>
          <cell r="K2880">
            <v>8624.8369613118211</v>
          </cell>
        </row>
        <row r="2881">
          <cell r="H2881" t="str">
            <v>MENSAL</v>
          </cell>
          <cell r="I2881">
            <v>14635.73</v>
          </cell>
          <cell r="K2881">
            <v>8691.0662934812408</v>
          </cell>
        </row>
        <row r="2882">
          <cell r="H2882" t="str">
            <v>MENSAL</v>
          </cell>
          <cell r="I2882">
            <v>14675.57</v>
          </cell>
          <cell r="K2882">
            <v>8714.7242921688576</v>
          </cell>
        </row>
        <row r="2883">
          <cell r="H2883" t="str">
            <v>MENSAL</v>
          </cell>
          <cell r="I2883">
            <v>16577.05</v>
          </cell>
          <cell r="K2883">
            <v>9843.8711632664181</v>
          </cell>
        </row>
        <row r="2884">
          <cell r="H2884" t="str">
            <v>MENSAL</v>
          </cell>
          <cell r="I2884">
            <v>17811.919999999998</v>
          </cell>
          <cell r="K2884">
            <v>10577.168172286889</v>
          </cell>
        </row>
        <row r="2885">
          <cell r="H2885" t="str">
            <v>MENSAL</v>
          </cell>
          <cell r="I2885">
            <v>12583.08</v>
          </cell>
          <cell r="K2885">
            <v>7472.150856580296</v>
          </cell>
        </row>
        <row r="2886">
          <cell r="H2886" t="str">
            <v>MENSAL</v>
          </cell>
          <cell r="I2886">
            <v>19773.18</v>
          </cell>
          <cell r="K2886">
            <v>11741.813917921239</v>
          </cell>
        </row>
        <row r="2887">
          <cell r="H2887" t="str">
            <v>MENSAL</v>
          </cell>
          <cell r="I2887">
            <v>11340.41</v>
          </cell>
          <cell r="K2887">
            <v>6734.2220104673706</v>
          </cell>
        </row>
        <row r="2888">
          <cell r="H2888" t="str">
            <v>MENSAL</v>
          </cell>
          <cell r="I2888">
            <v>13670.48</v>
          </cell>
          <cell r="K2888">
            <v>8117.8764532899586</v>
          </cell>
        </row>
        <row r="2889">
          <cell r="H2889" t="str">
            <v>MENSAL</v>
          </cell>
          <cell r="I2889">
            <v>10727.22</v>
          </cell>
          <cell r="K2889">
            <v>6370.0942942209131</v>
          </cell>
        </row>
        <row r="2890">
          <cell r="H2890" t="str">
            <v>MENSAL</v>
          </cell>
          <cell r="I2890">
            <v>12698.88</v>
          </cell>
          <cell r="K2890">
            <v>7540.9158226452018</v>
          </cell>
        </row>
        <row r="2891">
          <cell r="H2891" t="str">
            <v>MENSAL</v>
          </cell>
          <cell r="I2891">
            <v>12454.66</v>
          </cell>
          <cell r="K2891">
            <v>7395.891815629906</v>
          </cell>
        </row>
        <row r="2892">
          <cell r="H2892" t="str">
            <v>MENSAL</v>
          </cell>
          <cell r="I2892">
            <v>12328.41</v>
          </cell>
          <cell r="K2892">
            <v>7320.9213755116471</v>
          </cell>
        </row>
        <row r="2893">
          <cell r="H2893" t="str">
            <v>MENSAL</v>
          </cell>
          <cell r="I2893">
            <v>12182.39</v>
          </cell>
          <cell r="K2893">
            <v>7234.2110098398189</v>
          </cell>
        </row>
        <row r="2894">
          <cell r="H2894" t="str">
            <v>MENSAL</v>
          </cell>
          <cell r="I2894">
            <v>8273.0499999999993</v>
          </cell>
          <cell r="K2894">
            <v>4912.7461356068316</v>
          </cell>
        </row>
        <row r="2895">
          <cell r="H2895" t="str">
            <v>MENSAL</v>
          </cell>
          <cell r="I2895">
            <v>14536.69</v>
          </cell>
          <cell r="K2895">
            <v>8632.2538389124311</v>
          </cell>
        </row>
        <row r="2896">
          <cell r="H2896" t="str">
            <v>MENSAL</v>
          </cell>
          <cell r="I2896">
            <v>13344.34</v>
          </cell>
          <cell r="K2896">
            <v>7924.2062802985211</v>
          </cell>
        </row>
        <row r="2897">
          <cell r="H2897" t="str">
            <v>MENSAL</v>
          </cell>
          <cell r="I2897">
            <v>10918.62</v>
          </cell>
          <cell r="K2897">
            <v>6462.5846431482778</v>
          </cell>
        </row>
        <row r="2898">
          <cell r="H2898" t="str">
            <v>MENSAL</v>
          </cell>
          <cell r="I2898">
            <v>13645.47</v>
          </cell>
          <cell r="K2898">
            <v>8056.7865146920876</v>
          </cell>
        </row>
        <row r="2899">
          <cell r="H2899" t="str">
            <v>MENSAL</v>
          </cell>
          <cell r="I2899">
            <v>12583.34</v>
          </cell>
          <cell r="K2899">
            <v>7429.6659640001808</v>
          </cell>
        </row>
        <row r="2900">
          <cell r="H2900" t="str">
            <v>MENSAL</v>
          </cell>
          <cell r="I2900">
            <v>12996.73</v>
          </cell>
          <cell r="K2900">
            <v>7648.6937621022989</v>
          </cell>
        </row>
        <row r="2901">
          <cell r="H2901" t="str">
            <v>MENSAL</v>
          </cell>
          <cell r="I2901">
            <v>16039.76</v>
          </cell>
          <cell r="K2901">
            <v>9439.5445821847479</v>
          </cell>
        </row>
        <row r="2902">
          <cell r="H2902" t="str">
            <v>MENSAL</v>
          </cell>
          <cell r="I2902">
            <v>16176.84</v>
          </cell>
          <cell r="K2902">
            <v>9520.217408419423</v>
          </cell>
        </row>
        <row r="2903">
          <cell r="H2903" t="str">
            <v>MENSAL</v>
          </cell>
          <cell r="I2903">
            <v>16224.47</v>
          </cell>
          <cell r="K2903">
            <v>9548.2480964377883</v>
          </cell>
        </row>
        <row r="2904">
          <cell r="H2904" t="str">
            <v>MENSAL</v>
          </cell>
          <cell r="I2904">
            <v>17136.53</v>
          </cell>
          <cell r="K2904">
            <v>10085.003698244012</v>
          </cell>
        </row>
        <row r="2905">
          <cell r="H2905" t="str">
            <v>MENSAL</v>
          </cell>
          <cell r="I2905">
            <v>17162.14</v>
          </cell>
          <cell r="K2905">
            <v>10100.07541607207</v>
          </cell>
        </row>
        <row r="2906">
          <cell r="H2906" t="str">
            <v>MENSAL</v>
          </cell>
          <cell r="I2906">
            <v>17285.8</v>
          </cell>
          <cell r="K2906">
            <v>10172.85045030157</v>
          </cell>
        </row>
        <row r="2907">
          <cell r="H2907" t="str">
            <v>MENSAL</v>
          </cell>
          <cell r="I2907">
            <v>13009.52</v>
          </cell>
          <cell r="K2907">
            <v>7656.2207933799582</v>
          </cell>
        </row>
        <row r="2908">
          <cell r="H2908" t="str">
            <v>MENSAL</v>
          </cell>
          <cell r="I2908">
            <v>17383.82</v>
          </cell>
          <cell r="K2908">
            <v>10230.536111430274</v>
          </cell>
        </row>
        <row r="2909">
          <cell r="H2909" t="str">
            <v>MENSAL</v>
          </cell>
          <cell r="I2909">
            <v>17517.84</v>
          </cell>
          <cell r="K2909">
            <v>10309.408099845587</v>
          </cell>
        </row>
        <row r="2910">
          <cell r="H2910" t="str">
            <v>MENSAL</v>
          </cell>
          <cell r="I2910">
            <v>17665.310000000001</v>
          </cell>
          <cell r="K2910">
            <v>10396.195535538815</v>
          </cell>
        </row>
        <row r="2911">
          <cell r="H2911" t="str">
            <v>MENSAL</v>
          </cell>
          <cell r="I2911">
            <v>18315.66</v>
          </cell>
          <cell r="K2911">
            <v>10778.932423062308</v>
          </cell>
        </row>
        <row r="2912">
          <cell r="H2912" t="str">
            <v>MENSAL</v>
          </cell>
          <cell r="I2912">
            <v>13000.85</v>
          </cell>
          <cell r="K2912">
            <v>7651.1184195584337</v>
          </cell>
        </row>
        <row r="2913">
          <cell r="H2913" t="str">
            <v>MENSAL</v>
          </cell>
          <cell r="I2913">
            <v>14452.08</v>
          </cell>
          <cell r="K2913">
            <v>8505.180468118011</v>
          </cell>
        </row>
        <row r="2914">
          <cell r="H2914" t="str">
            <v>MENSAL</v>
          </cell>
          <cell r="I2914">
            <v>14524.2</v>
          </cell>
          <cell r="K2914">
            <v>8547.6237437821837</v>
          </cell>
        </row>
        <row r="2915">
          <cell r="H2915" t="str">
            <v>MENSAL</v>
          </cell>
          <cell r="I2915">
            <v>14635.73</v>
          </cell>
          <cell r="K2915">
            <v>8613.2601627342792</v>
          </cell>
        </row>
        <row r="2916">
          <cell r="H2916" t="str">
            <v>MENSAL</v>
          </cell>
          <cell r="I2916">
            <v>14675.57</v>
          </cell>
          <cell r="K2916">
            <v>8636.7063649314587</v>
          </cell>
        </row>
        <row r="2917">
          <cell r="H2917" t="str">
            <v>MENSAL</v>
          </cell>
          <cell r="I2917">
            <v>16577.05</v>
          </cell>
          <cell r="K2917">
            <v>9755.7446318464663</v>
          </cell>
        </row>
        <row r="2918">
          <cell r="H2918" t="str">
            <v>MENSAL</v>
          </cell>
          <cell r="I2918">
            <v>17811.919999999998</v>
          </cell>
          <cell r="K2918">
            <v>10482.476853413526</v>
          </cell>
        </row>
        <row r="2919">
          <cell r="H2919" t="str">
            <v>MENSAL</v>
          </cell>
          <cell r="I2919">
            <v>12583.08</v>
          </cell>
          <cell r="K2919">
            <v>7405.2569764882546</v>
          </cell>
        </row>
        <row r="2920">
          <cell r="H2920" t="str">
            <v>MENSAL</v>
          </cell>
          <cell r="I2920">
            <v>19773.18</v>
          </cell>
          <cell r="K2920">
            <v>11636.69619380613</v>
          </cell>
        </row>
        <row r="2921">
          <cell r="H2921" t="str">
            <v>MENSAL</v>
          </cell>
          <cell r="I2921">
            <v>11340.41</v>
          </cell>
          <cell r="K2921">
            <v>6673.934384009096</v>
          </cell>
        </row>
        <row r="2922">
          <cell r="H2922" t="str">
            <v>MENSAL</v>
          </cell>
          <cell r="I2922">
            <v>13670.48</v>
          </cell>
          <cell r="K2922">
            <v>8045.2017623620895</v>
          </cell>
        </row>
        <row r="2923">
          <cell r="H2923" t="str">
            <v>MENSAL</v>
          </cell>
          <cell r="I2923">
            <v>10727.22</v>
          </cell>
          <cell r="K2923">
            <v>6313.0664943181109</v>
          </cell>
        </row>
        <row r="2924">
          <cell r="H2924" t="str">
            <v>MENSAL</v>
          </cell>
          <cell r="I2924">
            <v>12698.88</v>
          </cell>
          <cell r="K2924">
            <v>7473.4063292601786</v>
          </cell>
        </row>
        <row r="2925">
          <cell r="H2925" t="str">
            <v>MENSAL</v>
          </cell>
          <cell r="I2925">
            <v>12454.66</v>
          </cell>
          <cell r="K2925">
            <v>7329.6806389841922</v>
          </cell>
        </row>
        <row r="2926">
          <cell r="H2926" t="str">
            <v>MENSAL</v>
          </cell>
          <cell r="I2926">
            <v>12328.41</v>
          </cell>
          <cell r="K2926">
            <v>7255.3813662082393</v>
          </cell>
        </row>
        <row r="2927">
          <cell r="H2927" t="str">
            <v>MENSAL</v>
          </cell>
          <cell r="I2927">
            <v>12182.39</v>
          </cell>
          <cell r="K2927">
            <v>7169.4472686973895</v>
          </cell>
        </row>
        <row r="2928">
          <cell r="H2928" t="str">
            <v>MENSAL</v>
          </cell>
          <cell r="I2928">
            <v>8273.0499999999993</v>
          </cell>
          <cell r="K2928">
            <v>4868.7651377354478</v>
          </cell>
        </row>
        <row r="2929">
          <cell r="H2929" t="str">
            <v>MENSAL</v>
          </cell>
          <cell r="I2929">
            <v>14536.69</v>
          </cell>
          <cell r="K2929">
            <v>8554.9742223324538</v>
          </cell>
        </row>
        <row r="2930">
          <cell r="H2930" t="str">
            <v>MENSAL</v>
          </cell>
          <cell r="I2930">
            <v>13344.34</v>
          </cell>
          <cell r="K2930">
            <v>7853.2654073272424</v>
          </cell>
        </row>
        <row r="2931">
          <cell r="H2931" t="str">
            <v>MENSAL</v>
          </cell>
          <cell r="I2931">
            <v>10918.62</v>
          </cell>
          <cell r="K2931">
            <v>6409.9669766762063</v>
          </cell>
        </row>
        <row r="2932">
          <cell r="H2932" t="str">
            <v>MENSAL</v>
          </cell>
          <cell r="I2932">
            <v>13645.47</v>
          </cell>
          <cell r="K2932">
            <v>7981.3955775174409</v>
          </cell>
        </row>
        <row r="2933">
          <cell r="H2933" t="str">
            <v>MENSAL</v>
          </cell>
          <cell r="I2933">
            <v>12583.34</v>
          </cell>
          <cell r="K2933">
            <v>7360.1432729248845</v>
          </cell>
        </row>
        <row r="2934">
          <cell r="H2934" t="str">
            <v>MENSAL</v>
          </cell>
          <cell r="I2934">
            <v>12996.73</v>
          </cell>
          <cell r="K2934">
            <v>7583.318525413024</v>
          </cell>
        </row>
        <row r="2935">
          <cell r="H2935" t="str">
            <v>MENSAL</v>
          </cell>
          <cell r="I2935">
            <v>16039.76</v>
          </cell>
          <cell r="K2935">
            <v>9358.8625101220696</v>
          </cell>
        </row>
        <row r="2936">
          <cell r="H2936" t="str">
            <v>MENSAL</v>
          </cell>
          <cell r="I2936">
            <v>16176.84</v>
          </cell>
          <cell r="K2936">
            <v>9438.8458061868205</v>
          </cell>
        </row>
        <row r="2937">
          <cell r="H2937" t="str">
            <v>MENSAL</v>
          </cell>
          <cell r="I2937">
            <v>16224.47</v>
          </cell>
          <cell r="K2937">
            <v>9466.6369091308225</v>
          </cell>
        </row>
        <row r="2938">
          <cell r="H2938" t="str">
            <v>MENSAL</v>
          </cell>
          <cell r="I2938">
            <v>17136.53</v>
          </cell>
          <cell r="K2938">
            <v>9998.8047309050853</v>
          </cell>
        </row>
        <row r="2939">
          <cell r="H2939" t="str">
            <v>MENSAL</v>
          </cell>
          <cell r="I2939">
            <v>17162.14</v>
          </cell>
          <cell r="K2939">
            <v>10013.747627113271</v>
          </cell>
        </row>
        <row r="2940">
          <cell r="H2940" t="str">
            <v>MENSAL</v>
          </cell>
          <cell r="I2940">
            <v>17285.8</v>
          </cell>
          <cell r="K2940">
            <v>10085.900635512506</v>
          </cell>
        </row>
        <row r="2941">
          <cell r="H2941" t="str">
            <v>MENSAL</v>
          </cell>
          <cell r="I2941">
            <v>13009.52</v>
          </cell>
          <cell r="K2941">
            <v>7590.7812213326924</v>
          </cell>
        </row>
        <row r="2942">
          <cell r="H2942" t="str">
            <v>MENSAL</v>
          </cell>
          <cell r="I2942">
            <v>17383.82</v>
          </cell>
          <cell r="K2942">
            <v>10143.093243334702</v>
          </cell>
        </row>
        <row r="2943">
          <cell r="H2943" t="str">
            <v>MENSAL</v>
          </cell>
          <cell r="I2943">
            <v>17517.84</v>
          </cell>
          <cell r="K2943">
            <v>10221.291093776765</v>
          </cell>
        </row>
        <row r="2944">
          <cell r="H2944" t="str">
            <v>MENSAL</v>
          </cell>
          <cell r="I2944">
            <v>17665.310000000001</v>
          </cell>
          <cell r="K2944">
            <v>10307.336736253194</v>
          </cell>
        </row>
        <row r="2945">
          <cell r="H2945" t="str">
            <v>MENSAL</v>
          </cell>
          <cell r="I2945">
            <v>18315.66</v>
          </cell>
          <cell r="K2945">
            <v>10686.802278970657</v>
          </cell>
        </row>
        <row r="2946">
          <cell r="H2946" t="str">
            <v>MENSAL</v>
          </cell>
          <cell r="I2946">
            <v>13000.85</v>
          </cell>
          <cell r="K2946">
            <v>7585.7224587350756</v>
          </cell>
        </row>
        <row r="2947">
          <cell r="H2947" t="str">
            <v>MENSAL</v>
          </cell>
          <cell r="I2947">
            <v>14452.08</v>
          </cell>
          <cell r="K2947">
            <v>8432.484632269121</v>
          </cell>
        </row>
        <row r="2948">
          <cell r="H2948" t="str">
            <v>MENSAL</v>
          </cell>
          <cell r="I2948">
            <v>14524.2</v>
          </cell>
          <cell r="K2948">
            <v>8474.5651349842501</v>
          </cell>
        </row>
        <row r="2949">
          <cell r="H2949" t="str">
            <v>MENSAL</v>
          </cell>
          <cell r="I2949">
            <v>14635.73</v>
          </cell>
          <cell r="K2949">
            <v>8539.6405435785127</v>
          </cell>
        </row>
        <row r="2950">
          <cell r="H2950" t="str">
            <v>MENSAL</v>
          </cell>
          <cell r="I2950">
            <v>14675.57</v>
          </cell>
          <cell r="K2950">
            <v>8562.8863454111615</v>
          </cell>
        </row>
        <row r="2951">
          <cell r="H2951" t="str">
            <v>MENSAL</v>
          </cell>
          <cell r="I2951">
            <v>16577.05</v>
          </cell>
          <cell r="K2951">
            <v>9672.3599214339265</v>
          </cell>
        </row>
        <row r="2952">
          <cell r="H2952" t="str">
            <v>MENSAL</v>
          </cell>
          <cell r="I2952">
            <v>17811.919999999998</v>
          </cell>
          <cell r="K2952">
            <v>10392.880586822588</v>
          </cell>
        </row>
        <row r="2953">
          <cell r="H2953" t="str">
            <v>MENSAL</v>
          </cell>
          <cell r="I2953">
            <v>12583.08</v>
          </cell>
          <cell r="K2953">
            <v>7341.9624529211669</v>
          </cell>
        </row>
        <row r="2954">
          <cell r="H2954" t="str">
            <v>MENSAL</v>
          </cell>
          <cell r="I2954">
            <v>19773.18</v>
          </cell>
          <cell r="K2954">
            <v>11537.234535173562</v>
          </cell>
        </row>
        <row r="2955">
          <cell r="H2955" t="str">
            <v>MENSAL</v>
          </cell>
          <cell r="I2955">
            <v>11340.41</v>
          </cell>
          <cell r="K2955">
            <v>6616.8906516315346</v>
          </cell>
        </row>
        <row r="2956">
          <cell r="H2956" t="str">
            <v>MENSAL</v>
          </cell>
          <cell r="I2956">
            <v>13670.48</v>
          </cell>
          <cell r="K2956">
            <v>7976.4374758334006</v>
          </cell>
        </row>
        <row r="2957">
          <cell r="H2957" t="str">
            <v>MENSAL</v>
          </cell>
          <cell r="I2957">
            <v>10727.22</v>
          </cell>
          <cell r="K2957">
            <v>6259.1071871294625</v>
          </cell>
        </row>
        <row r="2958">
          <cell r="H2958" t="str">
            <v>MENSAL</v>
          </cell>
          <cell r="I2958">
            <v>12698.88</v>
          </cell>
          <cell r="K2958">
            <v>7409.5293166817301</v>
          </cell>
        </row>
        <row r="2959">
          <cell r="H2959" t="str">
            <v>MENSAL</v>
          </cell>
          <cell r="I2959">
            <v>12454.66</v>
          </cell>
          <cell r="K2959">
            <v>7267.0320846644172</v>
          </cell>
        </row>
        <row r="2960">
          <cell r="H2960" t="str">
            <v>MENSAL</v>
          </cell>
          <cell r="I2960">
            <v>12328.41</v>
          </cell>
          <cell r="K2960">
            <v>7193.367865754477</v>
          </cell>
        </row>
        <row r="2961">
          <cell r="H2961" t="str">
            <v>MENSAL</v>
          </cell>
          <cell r="I2961">
            <v>12182.39</v>
          </cell>
          <cell r="K2961">
            <v>7108.1682677724602</v>
          </cell>
        </row>
        <row r="2962">
          <cell r="H2962" t="str">
            <v>MENSAL</v>
          </cell>
          <cell r="I2962">
            <v>8273.0499999999993</v>
          </cell>
          <cell r="K2962">
            <v>4827.15062378523</v>
          </cell>
        </row>
        <row r="2963">
          <cell r="H2963" t="str">
            <v>MENSAL</v>
          </cell>
          <cell r="I2963">
            <v>14536.69</v>
          </cell>
          <cell r="K2963">
            <v>8481.8527872154191</v>
          </cell>
        </row>
        <row r="2964">
          <cell r="H2964" t="str">
            <v>MENSAL</v>
          </cell>
          <cell r="I2964">
            <v>13344.34</v>
          </cell>
          <cell r="K2964">
            <v>7786.1416472766641</v>
          </cell>
        </row>
        <row r="2965">
          <cell r="H2965" t="str">
            <v>MENSAL</v>
          </cell>
          <cell r="I2965">
            <v>10918.62</v>
          </cell>
          <cell r="K2965">
            <v>6349.9860628529468</v>
          </cell>
        </row>
        <row r="2966">
          <cell r="H2966" t="str">
            <v>MENSAL</v>
          </cell>
          <cell r="I2966">
            <v>13645.47</v>
          </cell>
          <cell r="K2966">
            <v>7913.1766578927236</v>
          </cell>
        </row>
        <row r="2967">
          <cell r="H2967" t="str">
            <v>MENSAL</v>
          </cell>
          <cell r="I2967">
            <v>12583.34</v>
          </cell>
          <cell r="K2967">
            <v>7297.2343471003805</v>
          </cell>
        </row>
        <row r="2968">
          <cell r="H2968" t="str">
            <v>MENSAL</v>
          </cell>
          <cell r="I2968">
            <v>12996.73</v>
          </cell>
          <cell r="K2968">
            <v>7512.3580389359176</v>
          </cell>
        </row>
        <row r="2969">
          <cell r="H2969" t="str">
            <v>MENSAL</v>
          </cell>
          <cell r="I2969">
            <v>16039.76</v>
          </cell>
          <cell r="K2969">
            <v>9271.2874683557166</v>
          </cell>
        </row>
        <row r="2970">
          <cell r="H2970" t="str">
            <v>MENSAL</v>
          </cell>
          <cell r="I2970">
            <v>16176.84</v>
          </cell>
          <cell r="K2970">
            <v>9350.5223251217903</v>
          </cell>
        </row>
        <row r="2971">
          <cell r="H2971" t="str">
            <v>MENSAL</v>
          </cell>
          <cell r="I2971">
            <v>16224.47</v>
          </cell>
          <cell r="K2971">
            <v>9378.0533743468259</v>
          </cell>
        </row>
        <row r="2972">
          <cell r="H2972" t="str">
            <v>MENSAL</v>
          </cell>
          <cell r="I2972">
            <v>17136.53</v>
          </cell>
          <cell r="K2972">
            <v>9905.2414649659204</v>
          </cell>
        </row>
        <row r="2973">
          <cell r="H2973" t="str">
            <v>MENSAL</v>
          </cell>
          <cell r="I2973">
            <v>17162.14</v>
          </cell>
          <cell r="K2973">
            <v>9920.0445338437949</v>
          </cell>
        </row>
        <row r="2974">
          <cell r="H2974" t="str">
            <v>MENSAL</v>
          </cell>
          <cell r="I2974">
            <v>17285.8</v>
          </cell>
          <cell r="K2974">
            <v>9991.5223744309915</v>
          </cell>
        </row>
        <row r="2975">
          <cell r="H2975" t="str">
            <v>MENSAL</v>
          </cell>
          <cell r="I2975">
            <v>13009.52</v>
          </cell>
          <cell r="K2975">
            <v>7519.7509030885158</v>
          </cell>
        </row>
        <row r="2976">
          <cell r="H2976" t="str">
            <v>MENSAL</v>
          </cell>
          <cell r="I2976">
            <v>17383.82</v>
          </cell>
          <cell r="K2976">
            <v>10048.17980556763</v>
          </cell>
        </row>
        <row r="2977">
          <cell r="H2977" t="str">
            <v>MENSAL</v>
          </cell>
          <cell r="I2977">
            <v>17517.84</v>
          </cell>
          <cell r="K2977">
            <v>10125.64592392034</v>
          </cell>
        </row>
        <row r="2978">
          <cell r="H2978" t="str">
            <v>MENSAL</v>
          </cell>
          <cell r="I2978">
            <v>17665.310000000001</v>
          </cell>
          <cell r="K2978">
            <v>10210.886399024606</v>
          </cell>
        </row>
        <row r="2979">
          <cell r="H2979" t="str">
            <v>MENSAL</v>
          </cell>
          <cell r="I2979">
            <v>18315.66</v>
          </cell>
          <cell r="K2979">
            <v>10586.801113773776</v>
          </cell>
        </row>
        <row r="2980">
          <cell r="H2980" t="str">
            <v>MENSAL</v>
          </cell>
          <cell r="I2980">
            <v>13000.85</v>
          </cell>
          <cell r="K2980">
            <v>7514.7394775839794</v>
          </cell>
        </row>
        <row r="2981">
          <cell r="H2981" t="str">
            <v>MENSAL</v>
          </cell>
          <cell r="I2981">
            <v>14452.08</v>
          </cell>
          <cell r="K2981">
            <v>8353.5781205999519</v>
          </cell>
        </row>
        <row r="2982">
          <cell r="H2982" t="str">
            <v>MENSAL</v>
          </cell>
          <cell r="I2982">
            <v>14524.2</v>
          </cell>
          <cell r="K2982">
            <v>8395.2648573228089</v>
          </cell>
        </row>
        <row r="2983">
          <cell r="H2983" t="str">
            <v>MENSAL</v>
          </cell>
          <cell r="I2983">
            <v>14635.73</v>
          </cell>
          <cell r="K2983">
            <v>8459.7313263563665</v>
          </cell>
        </row>
        <row r="2984">
          <cell r="H2984" t="str">
            <v>MENSAL</v>
          </cell>
          <cell r="I2984">
            <v>14675.57</v>
          </cell>
          <cell r="K2984">
            <v>8482.7596068754829</v>
          </cell>
        </row>
        <row r="2985">
          <cell r="H2985" t="str">
            <v>MENSAL</v>
          </cell>
          <cell r="I2985">
            <v>16577.05</v>
          </cell>
          <cell r="K2985">
            <v>9581.8513448646427</v>
          </cell>
        </row>
        <row r="2986">
          <cell r="H2986" t="str">
            <v>MENSAL</v>
          </cell>
          <cell r="I2986">
            <v>17811.919999999998</v>
          </cell>
          <cell r="K2986">
            <v>10295.629777712044</v>
          </cell>
        </row>
        <row r="2987">
          <cell r="H2987" t="str">
            <v>MENSAL</v>
          </cell>
          <cell r="I2987">
            <v>12583.08</v>
          </cell>
          <cell r="K2987">
            <v>7273.2604426323987</v>
          </cell>
        </row>
        <row r="2988">
          <cell r="H2988" t="str">
            <v>MENSAL</v>
          </cell>
          <cell r="I2988">
            <v>19773.18</v>
          </cell>
          <cell r="K2988">
            <v>11429.275496861666</v>
          </cell>
        </row>
        <row r="2989">
          <cell r="H2989" t="str">
            <v>MENSAL</v>
          </cell>
          <cell r="I2989">
            <v>11340.41</v>
          </cell>
          <cell r="K2989">
            <v>6554.9734608881827</v>
          </cell>
        </row>
        <row r="2990">
          <cell r="H2990" t="str">
            <v>MENSAL</v>
          </cell>
          <cell r="I2990">
            <v>13670.48</v>
          </cell>
          <cell r="K2990">
            <v>7901.7984003755319</v>
          </cell>
        </row>
        <row r="2991">
          <cell r="H2991" t="str">
            <v>MENSAL</v>
          </cell>
          <cell r="I2991">
            <v>10727.22</v>
          </cell>
          <cell r="K2991">
            <v>6200.5379354987108</v>
          </cell>
        </row>
        <row r="2992">
          <cell r="H2992" t="str">
            <v>MENSAL</v>
          </cell>
          <cell r="I2992">
            <v>12698.88</v>
          </cell>
          <cell r="K2992">
            <v>7340.1950531774182</v>
          </cell>
        </row>
        <row r="2993">
          <cell r="H2993" t="str">
            <v>MENSAL</v>
          </cell>
          <cell r="I2993">
            <v>12454.66</v>
          </cell>
          <cell r="K2993">
            <v>7199.031231179968</v>
          </cell>
        </row>
        <row r="2994">
          <cell r="H2994" t="str">
            <v>MENSAL</v>
          </cell>
          <cell r="I2994">
            <v>12328.41</v>
          </cell>
          <cell r="K2994">
            <v>7126.0563211513945</v>
          </cell>
        </row>
        <row r="2995">
          <cell r="H2995" t="str">
            <v>MENSAL</v>
          </cell>
          <cell r="I2995">
            <v>12182.39</v>
          </cell>
          <cell r="K2995">
            <v>7041.653973726663</v>
          </cell>
        </row>
        <row r="2996">
          <cell r="H2996" t="str">
            <v>MENSAL</v>
          </cell>
          <cell r="I2996">
            <v>8273.0499999999993</v>
          </cell>
          <cell r="K2996">
            <v>4781.9808270248586</v>
          </cell>
        </row>
        <row r="2997">
          <cell r="H2997" t="str">
            <v>MENSAL</v>
          </cell>
          <cell r="I2997">
            <v>14536.69</v>
          </cell>
          <cell r="K2997">
            <v>8402.4843157486066</v>
          </cell>
        </row>
        <row r="2998">
          <cell r="H2998" t="str">
            <v>MENSAL</v>
          </cell>
          <cell r="I2998">
            <v>13344.34</v>
          </cell>
          <cell r="K2998">
            <v>7713.2832545797392</v>
          </cell>
        </row>
        <row r="2999">
          <cell r="H2999" t="str">
            <v>MENSAL</v>
          </cell>
          <cell r="I2999">
            <v>10918.62</v>
          </cell>
          <cell r="K2999">
            <v>6295.711195176913</v>
          </cell>
        </row>
        <row r="3000">
          <cell r="H3000" t="str">
            <v>MENSAL</v>
          </cell>
          <cell r="I3000">
            <v>13645.47</v>
          </cell>
          <cell r="K3000">
            <v>7848.7484278406791</v>
          </cell>
        </row>
        <row r="3001">
          <cell r="H3001" t="str">
            <v>MENSAL</v>
          </cell>
          <cell r="I3001">
            <v>12583.34</v>
          </cell>
          <cell r="K3001">
            <v>7237.821052846456</v>
          </cell>
        </row>
        <row r="3002">
          <cell r="H3002" t="str">
            <v>MENSAL</v>
          </cell>
          <cell r="I3002">
            <v>12996.73</v>
          </cell>
          <cell r="K3002">
            <v>7451.1932308075484</v>
          </cell>
        </row>
        <row r="3003">
          <cell r="H3003" t="str">
            <v>MENSAL</v>
          </cell>
          <cell r="I3003">
            <v>16039.76</v>
          </cell>
          <cell r="K3003">
            <v>9195.8016467048001</v>
          </cell>
        </row>
        <row r="3004">
          <cell r="H3004" t="str">
            <v>MENSAL</v>
          </cell>
          <cell r="I3004">
            <v>16176.84</v>
          </cell>
          <cell r="K3004">
            <v>9274.3913818211804</v>
          </cell>
        </row>
        <row r="3005">
          <cell r="H3005" t="str">
            <v>MENSAL</v>
          </cell>
          <cell r="I3005">
            <v>16224.47</v>
          </cell>
          <cell r="K3005">
            <v>9301.698276215644</v>
          </cell>
        </row>
        <row r="3006">
          <cell r="H3006" t="str">
            <v>MENSAL</v>
          </cell>
          <cell r="I3006">
            <v>17136.53</v>
          </cell>
          <cell r="K3006">
            <v>9824.5940583154734</v>
          </cell>
        </row>
        <row r="3007">
          <cell r="H3007" t="str">
            <v>MENSAL</v>
          </cell>
          <cell r="I3007">
            <v>17162.14</v>
          </cell>
          <cell r="K3007">
            <v>9839.2766022046671</v>
          </cell>
        </row>
        <row r="3008">
          <cell r="H3008" t="str">
            <v>MENSAL</v>
          </cell>
          <cell r="I3008">
            <v>17285.8</v>
          </cell>
          <cell r="K3008">
            <v>9910.1724779304586</v>
          </cell>
        </row>
        <row r="3009">
          <cell r="H3009" t="str">
            <v>MENSAL</v>
          </cell>
          <cell r="I3009">
            <v>13009.52</v>
          </cell>
          <cell r="K3009">
            <v>7458.5259030583402</v>
          </cell>
        </row>
        <row r="3010">
          <cell r="H3010" t="str">
            <v>MENSAL</v>
          </cell>
          <cell r="I3010">
            <v>17383.82</v>
          </cell>
          <cell r="K3010">
            <v>9966.368610379448</v>
          </cell>
        </row>
        <row r="3011">
          <cell r="H3011" t="str">
            <v>MENSAL</v>
          </cell>
          <cell r="I3011">
            <v>17517.84</v>
          </cell>
          <cell r="K3011">
            <v>10043.204007959672</v>
          </cell>
        </row>
        <row r="3012">
          <cell r="H3012" t="str">
            <v>MENSAL</v>
          </cell>
          <cell r="I3012">
            <v>17665.310000000001</v>
          </cell>
          <cell r="K3012">
            <v>10127.750464318095</v>
          </cell>
        </row>
        <row r="3013">
          <cell r="H3013" t="str">
            <v>MENSAL</v>
          </cell>
          <cell r="I3013">
            <v>18315.66</v>
          </cell>
          <cell r="K3013">
            <v>10500.604522043051</v>
          </cell>
        </row>
        <row r="3014">
          <cell r="H3014" t="str">
            <v>MENSAL</v>
          </cell>
          <cell r="I3014">
            <v>13000.85</v>
          </cell>
          <cell r="K3014">
            <v>7453.5552800392343</v>
          </cell>
        </row>
        <row r="3015">
          <cell r="H3015" t="str">
            <v>MENSAL</v>
          </cell>
          <cell r="I3015">
            <v>14452.08</v>
          </cell>
          <cell r="K3015">
            <v>8285.5641893837255</v>
          </cell>
        </row>
        <row r="3016">
          <cell r="H3016" t="str">
            <v>MENSAL</v>
          </cell>
          <cell r="I3016">
            <v>14524.2</v>
          </cell>
          <cell r="K3016">
            <v>8326.9115171966332</v>
          </cell>
        </row>
        <row r="3017">
          <cell r="H3017" t="str">
            <v>MENSAL</v>
          </cell>
          <cell r="I3017">
            <v>14635.73</v>
          </cell>
          <cell r="K3017">
            <v>8390.8531071990383</v>
          </cell>
        </row>
        <row r="3018">
          <cell r="H3018" t="str">
            <v>MENSAL</v>
          </cell>
          <cell r="I3018">
            <v>14675.57</v>
          </cell>
          <cell r="K3018">
            <v>8413.6938939442716</v>
          </cell>
        </row>
        <row r="3019">
          <cell r="H3019" t="str">
            <v>MENSAL</v>
          </cell>
          <cell r="I3019">
            <v>16577.05</v>
          </cell>
          <cell r="K3019">
            <v>9503.8369456592754</v>
          </cell>
        </row>
        <row r="3020">
          <cell r="H3020" t="str">
            <v>MENSAL</v>
          </cell>
          <cell r="I3020">
            <v>17811.919999999998</v>
          </cell>
          <cell r="K3020">
            <v>10211.803871565045</v>
          </cell>
        </row>
        <row r="3021">
          <cell r="H3021" t="str">
            <v>MENSAL</v>
          </cell>
          <cell r="I3021">
            <v>12583.08</v>
          </cell>
          <cell r="K3021">
            <v>7214.0423413204589</v>
          </cell>
        </row>
        <row r="3022">
          <cell r="H3022" t="str">
            <v>MENSAL</v>
          </cell>
          <cell r="I3022">
            <v>19773.18</v>
          </cell>
          <cell r="K3022">
            <v>11336.219569656307</v>
          </cell>
        </row>
        <row r="3023">
          <cell r="H3023" t="str">
            <v>MENSAL</v>
          </cell>
          <cell r="I3023">
            <v>11340.41</v>
          </cell>
          <cell r="K3023">
            <v>6501.6035746362531</v>
          </cell>
        </row>
        <row r="3024">
          <cell r="H3024" t="str">
            <v>MENSAL</v>
          </cell>
          <cell r="I3024">
            <v>13670.48</v>
          </cell>
          <cell r="K3024">
            <v>7837.4628108678089</v>
          </cell>
        </row>
        <row r="3025">
          <cell r="H3025" t="str">
            <v>MENSAL</v>
          </cell>
          <cell r="I3025">
            <v>10727.22</v>
          </cell>
          <cell r="K3025">
            <v>6150.0538250300915</v>
          </cell>
        </row>
        <row r="3026">
          <cell r="H3026" t="str">
            <v>MENSAL</v>
          </cell>
          <cell r="I3026">
            <v>12698.88</v>
          </cell>
          <cell r="K3026">
            <v>7280.4319774925971</v>
          </cell>
        </row>
        <row r="3027">
          <cell r="H3027" t="str">
            <v>MENSAL</v>
          </cell>
          <cell r="I3027">
            <v>12454.66</v>
          </cell>
          <cell r="K3027">
            <v>7140.4174960939827</v>
          </cell>
        </row>
        <row r="3028">
          <cell r="H3028" t="str">
            <v>MENSAL</v>
          </cell>
          <cell r="I3028">
            <v>12328.41</v>
          </cell>
          <cell r="K3028">
            <v>7068.0367399045826</v>
          </cell>
        </row>
        <row r="3029">
          <cell r="H3029" t="str">
            <v>MENSAL</v>
          </cell>
          <cell r="I3029">
            <v>12182.39</v>
          </cell>
          <cell r="K3029">
            <v>6984.3215872806131</v>
          </cell>
        </row>
        <row r="3030">
          <cell r="H3030" t="str">
            <v>MENSAL</v>
          </cell>
          <cell r="I3030">
            <v>8273.0499999999993</v>
          </cell>
          <cell r="K3030">
            <v>4743.0464553878082</v>
          </cell>
        </row>
        <row r="3031">
          <cell r="H3031" t="str">
            <v>MENSAL</v>
          </cell>
          <cell r="I3031">
            <v>14536.69</v>
          </cell>
          <cell r="K3031">
            <v>8334.0721955713307</v>
          </cell>
        </row>
        <row r="3032">
          <cell r="H3032" t="str">
            <v>MENSAL</v>
          </cell>
          <cell r="I3032">
            <v>13344.34</v>
          </cell>
          <cell r="K3032">
            <v>7650.4825350372294</v>
          </cell>
        </row>
        <row r="3033">
          <cell r="H3033" t="str">
            <v>MENSAL</v>
          </cell>
          <cell r="I3033">
            <v>10918.62</v>
          </cell>
          <cell r="K3033">
            <v>6241.9002279302804</v>
          </cell>
        </row>
        <row r="3034">
          <cell r="H3034" t="str">
            <v>MENSAL</v>
          </cell>
          <cell r="I3034">
            <v>13645.47</v>
          </cell>
          <cell r="K3034">
            <v>7775.3041956342158</v>
          </cell>
        </row>
        <row r="3035">
          <cell r="H3035" t="str">
            <v>MENSAL</v>
          </cell>
          <cell r="I3035">
            <v>12583.34</v>
          </cell>
          <cell r="K3035">
            <v>7170.0935399873997</v>
          </cell>
        </row>
        <row r="3036">
          <cell r="H3036" t="str">
            <v>MENSAL</v>
          </cell>
          <cell r="I3036">
            <v>12996.73</v>
          </cell>
          <cell r="K3036">
            <v>7384.4869723163492</v>
          </cell>
        </row>
        <row r="3037">
          <cell r="H3037" t="str">
            <v>MENSAL</v>
          </cell>
          <cell r="I3037">
            <v>16039.76</v>
          </cell>
          <cell r="K3037">
            <v>9113.4769098904799</v>
          </cell>
        </row>
        <row r="3038">
          <cell r="H3038" t="str">
            <v>MENSAL</v>
          </cell>
          <cell r="I3038">
            <v>16176.84</v>
          </cell>
          <cell r="K3038">
            <v>9191.3630761927052</v>
          </cell>
        </row>
        <row r="3039">
          <cell r="H3039" t="str">
            <v>MENSAL</v>
          </cell>
          <cell r="I3039">
            <v>16224.47</v>
          </cell>
          <cell r="K3039">
            <v>9218.4255076267218</v>
          </cell>
        </row>
        <row r="3040">
          <cell r="H3040" t="str">
            <v>MENSAL</v>
          </cell>
          <cell r="I3040">
            <v>17136.53</v>
          </cell>
          <cell r="K3040">
            <v>9736.6401037575051</v>
          </cell>
        </row>
        <row r="3041">
          <cell r="H3041" t="str">
            <v>MENSAL</v>
          </cell>
          <cell r="I3041">
            <v>17162.14</v>
          </cell>
          <cell r="K3041">
            <v>9751.1912032541495</v>
          </cell>
        </row>
        <row r="3042">
          <cell r="H3042" t="str">
            <v>MENSAL</v>
          </cell>
          <cell r="I3042">
            <v>17285.8</v>
          </cell>
          <cell r="K3042">
            <v>9821.4523888751974</v>
          </cell>
        </row>
        <row r="3043">
          <cell r="H3043" t="str">
            <v>MENSAL</v>
          </cell>
          <cell r="I3043">
            <v>13009.52</v>
          </cell>
          <cell r="K3043">
            <v>7391.7539993589926</v>
          </cell>
        </row>
        <row r="3044">
          <cell r="H3044" t="str">
            <v>MENSAL</v>
          </cell>
          <cell r="I3044">
            <v>17383.82</v>
          </cell>
          <cell r="K3044">
            <v>9877.1454295882431</v>
          </cell>
        </row>
        <row r="3045">
          <cell r="H3045" t="str">
            <v>MENSAL</v>
          </cell>
          <cell r="I3045">
            <v>17517.84</v>
          </cell>
          <cell r="K3045">
            <v>9953.29296393187</v>
          </cell>
        </row>
        <row r="3046">
          <cell r="H3046" t="str">
            <v>MENSAL</v>
          </cell>
          <cell r="I3046">
            <v>17665.310000000001</v>
          </cell>
          <cell r="K3046">
            <v>10037.082524368034</v>
          </cell>
        </row>
        <row r="3047">
          <cell r="H3047" t="str">
            <v>MENSAL</v>
          </cell>
          <cell r="I3047">
            <v>18315.66</v>
          </cell>
          <cell r="K3047">
            <v>10406.598633608275</v>
          </cell>
        </row>
        <row r="3048">
          <cell r="H3048" t="str">
            <v>MENSAL</v>
          </cell>
          <cell r="I3048">
            <v>13000.85</v>
          </cell>
          <cell r="K3048">
            <v>7386.8278754762941</v>
          </cell>
        </row>
        <row r="3049">
          <cell r="H3049" t="str">
            <v>MENSAL</v>
          </cell>
          <cell r="I3049">
            <v>14452.08</v>
          </cell>
          <cell r="K3049">
            <v>8211.388286351541</v>
          </cell>
        </row>
        <row r="3050">
          <cell r="H3050" t="str">
            <v>MENSAL</v>
          </cell>
          <cell r="I3050">
            <v>14524.2</v>
          </cell>
          <cell r="K3050">
            <v>8252.3654552581411</v>
          </cell>
        </row>
        <row r="3051">
          <cell r="H3051" t="str">
            <v>MENSAL</v>
          </cell>
          <cell r="I3051">
            <v>14635.73</v>
          </cell>
          <cell r="K3051">
            <v>8315.7346128864392</v>
          </cell>
        </row>
        <row r="3052">
          <cell r="H3052" t="str">
            <v>MENSAL</v>
          </cell>
          <cell r="I3052">
            <v>14675.57</v>
          </cell>
          <cell r="K3052">
            <v>8338.3709191709495</v>
          </cell>
        </row>
        <row r="3053">
          <cell r="H3053" t="str">
            <v>MENSAL</v>
          </cell>
          <cell r="I3053">
            <v>16577.05</v>
          </cell>
          <cell r="K3053">
            <v>9418.7545455231229</v>
          </cell>
        </row>
        <row r="3054">
          <cell r="H3054" t="str">
            <v>MENSAL</v>
          </cell>
          <cell r="I3054">
            <v>17811.919999999998</v>
          </cell>
          <cell r="K3054">
            <v>10120.383449678575</v>
          </cell>
        </row>
        <row r="3055">
          <cell r="H3055" t="str">
            <v>MENSAL</v>
          </cell>
          <cell r="I3055">
            <v>12583.08</v>
          </cell>
          <cell r="K3055">
            <v>7149.459158697181</v>
          </cell>
        </row>
        <row r="3056">
          <cell r="H3056" t="str">
            <v>MENSAL</v>
          </cell>
          <cell r="I3056">
            <v>19773.18</v>
          </cell>
          <cell r="K3056">
            <v>11234.732899065088</v>
          </cell>
        </row>
        <row r="3057">
          <cell r="H3057" t="str">
            <v>MENSAL</v>
          </cell>
          <cell r="I3057">
            <v>11340.41</v>
          </cell>
          <cell r="K3057">
            <v>6443.3984475884363</v>
          </cell>
        </row>
        <row r="3058">
          <cell r="H3058" t="str">
            <v>MENSAL</v>
          </cell>
          <cell r="I3058">
            <v>13670.48</v>
          </cell>
          <cell r="K3058">
            <v>7767.29850241647</v>
          </cell>
        </row>
        <row r="3059">
          <cell r="H3059" t="str">
            <v>MENSAL</v>
          </cell>
          <cell r="I3059">
            <v>10727.22</v>
          </cell>
          <cell r="K3059">
            <v>6094.995921217982</v>
          </cell>
        </row>
        <row r="3060">
          <cell r="H3060" t="str">
            <v>MENSAL</v>
          </cell>
          <cell r="I3060">
            <v>12698.88</v>
          </cell>
          <cell r="K3060">
            <v>7215.2544465422179</v>
          </cell>
        </row>
        <row r="3061">
          <cell r="H3061" t="str">
            <v>MENSAL</v>
          </cell>
          <cell r="I3061">
            <v>12454.66</v>
          </cell>
          <cell r="K3061">
            <v>7076.4934344738676</v>
          </cell>
        </row>
        <row r="3062">
          <cell r="H3062" t="str">
            <v>MENSAL</v>
          </cell>
          <cell r="I3062">
            <v>12328.41</v>
          </cell>
          <cell r="K3062">
            <v>7004.760661672175</v>
          </cell>
        </row>
        <row r="3063">
          <cell r="H3063" t="str">
            <v>MENSAL</v>
          </cell>
          <cell r="I3063">
            <v>12182.39</v>
          </cell>
          <cell r="K3063">
            <v>6921.7949627850212</v>
          </cell>
        </row>
        <row r="3064">
          <cell r="H3064" t="str">
            <v>MENSAL</v>
          </cell>
          <cell r="I3064">
            <v>8273.0499999999993</v>
          </cell>
          <cell r="K3064">
            <v>4700.5846814023043</v>
          </cell>
        </row>
        <row r="3065">
          <cell r="H3065" t="str">
            <v>MENSAL</v>
          </cell>
          <cell r="I3065">
            <v>14536.69</v>
          </cell>
          <cell r="K3065">
            <v>8259.4620281871958</v>
          </cell>
        </row>
        <row r="3066">
          <cell r="H3066" t="str">
            <v>MENSAL</v>
          </cell>
          <cell r="I3066">
            <v>13344.34</v>
          </cell>
          <cell r="K3066">
            <v>7581.9921537309738</v>
          </cell>
        </row>
        <row r="3067">
          <cell r="H3067" t="str">
            <v>MENSAL</v>
          </cell>
          <cell r="I3067">
            <v>10918.62</v>
          </cell>
          <cell r="K3067">
            <v>6186.020075962263</v>
          </cell>
        </row>
        <row r="3068">
          <cell r="H3068" t="str">
            <v>MENSAL</v>
          </cell>
          <cell r="I3068">
            <v>13645.47</v>
          </cell>
          <cell r="K3068">
            <v>7705.6963576067137</v>
          </cell>
        </row>
        <row r="3069">
          <cell r="H3069" t="str">
            <v>MENSAL</v>
          </cell>
          <cell r="I3069">
            <v>12583.34</v>
          </cell>
          <cell r="K3069">
            <v>7105.9038057704774</v>
          </cell>
        </row>
        <row r="3070">
          <cell r="H3070" t="str">
            <v>MENSAL</v>
          </cell>
          <cell r="I3070">
            <v>12996.73</v>
          </cell>
          <cell r="K3070">
            <v>7321.3699750015885</v>
          </cell>
        </row>
        <row r="3071">
          <cell r="H3071" t="str">
            <v>MENSAL</v>
          </cell>
          <cell r="I3071">
            <v>21580.44</v>
          </cell>
          <cell r="K3071">
            <v>12156.77985641952</v>
          </cell>
        </row>
        <row r="3072">
          <cell r="H3072" t="str">
            <v>MENSAL</v>
          </cell>
          <cell r="I3072">
            <v>21765.32</v>
          </cell>
          <cell r="K3072">
            <v>12260.927198172278</v>
          </cell>
        </row>
        <row r="3073">
          <cell r="H3073" t="str">
            <v>MENSAL</v>
          </cell>
          <cell r="I3073">
            <v>21829.4</v>
          </cell>
          <cell r="K3073">
            <v>12297.025000311593</v>
          </cell>
        </row>
        <row r="3074">
          <cell r="H3074" t="str">
            <v>MENSAL</v>
          </cell>
          <cell r="I3074">
            <v>17136.53</v>
          </cell>
          <cell r="K3074">
            <v>9653.4186843701427</v>
          </cell>
        </row>
        <row r="3075">
          <cell r="H3075" t="str">
            <v>MENSAL</v>
          </cell>
          <cell r="I3075">
            <v>23090.1</v>
          </cell>
          <cell r="K3075">
            <v>13007.207571426365</v>
          </cell>
        </row>
        <row r="3076">
          <cell r="H3076" t="str">
            <v>MENSAL</v>
          </cell>
          <cell r="I3076">
            <v>23257.38</v>
          </cell>
          <cell r="K3076">
            <v>13101.440410718886</v>
          </cell>
        </row>
        <row r="3077">
          <cell r="H3077" t="str">
            <v>MENSAL</v>
          </cell>
          <cell r="I3077">
            <v>13009.52</v>
          </cell>
          <cell r="K3077">
            <v>7328.5748890053628</v>
          </cell>
        </row>
        <row r="3078">
          <cell r="H3078" t="str">
            <v>MENSAL</v>
          </cell>
          <cell r="I3078">
            <v>17383.82</v>
          </cell>
          <cell r="K3078">
            <v>9792.7230771764989</v>
          </cell>
        </row>
        <row r="3079">
          <cell r="H3079" t="str">
            <v>MENSAL</v>
          </cell>
          <cell r="I3079">
            <v>23569.54</v>
          </cell>
          <cell r="K3079">
            <v>13277.28763162726</v>
          </cell>
        </row>
        <row r="3080">
          <cell r="H3080" t="str">
            <v>MENSAL</v>
          </cell>
          <cell r="I3080">
            <v>23767.96</v>
          </cell>
          <cell r="K3080">
            <v>13389.062380386355</v>
          </cell>
        </row>
        <row r="3081">
          <cell r="H3081" t="str">
            <v>MENSAL</v>
          </cell>
          <cell r="I3081">
            <v>24642.95</v>
          </cell>
          <cell r="K3081">
            <v>13881.965250141027</v>
          </cell>
        </row>
        <row r="3082">
          <cell r="H3082" t="str">
            <v>MENSAL</v>
          </cell>
          <cell r="I3082">
            <v>13000.85</v>
          </cell>
          <cell r="K3082">
            <v>7323.6908698956895</v>
          </cell>
        </row>
        <row r="3083">
          <cell r="H3083" t="str">
            <v>MENSAL</v>
          </cell>
          <cell r="I3083">
            <v>14452.08</v>
          </cell>
          <cell r="K3083">
            <v>8141.2035633825553</v>
          </cell>
        </row>
        <row r="3084">
          <cell r="H3084" t="str">
            <v>MENSAL</v>
          </cell>
          <cell r="I3084">
            <v>14524.2</v>
          </cell>
          <cell r="K3084">
            <v>8181.8304905093883</v>
          </cell>
        </row>
        <row r="3085">
          <cell r="H3085" t="str">
            <v>MENSAL</v>
          </cell>
          <cell r="I3085">
            <v>14635.73</v>
          </cell>
          <cell r="K3085">
            <v>8244.6580166111016</v>
          </cell>
        </row>
        <row r="3086">
          <cell r="H3086" t="str">
            <v>MENSAL</v>
          </cell>
          <cell r="I3086">
            <v>14675.57</v>
          </cell>
          <cell r="K3086">
            <v>8267.1008449074543</v>
          </cell>
        </row>
        <row r="3087">
          <cell r="H3087" t="str">
            <v>MENSAL</v>
          </cell>
          <cell r="I3087">
            <v>16577.05</v>
          </cell>
          <cell r="K3087">
            <v>9338.250170935311</v>
          </cell>
        </row>
        <row r="3088">
          <cell r="H3088" t="str">
            <v>MENSAL</v>
          </cell>
          <cell r="I3088">
            <v>17811.919999999998</v>
          </cell>
          <cell r="K3088">
            <v>10033.882083041679</v>
          </cell>
        </row>
        <row r="3089">
          <cell r="H3089" t="str">
            <v>MENSAL</v>
          </cell>
          <cell r="I3089">
            <v>12583.08</v>
          </cell>
          <cell r="K3089">
            <v>7088.3510009858628</v>
          </cell>
        </row>
        <row r="3090">
          <cell r="H3090" t="str">
            <v>MENSAL</v>
          </cell>
          <cell r="I3090">
            <v>19773.18</v>
          </cell>
          <cell r="K3090">
            <v>11138.706917994135</v>
          </cell>
        </row>
        <row r="3091">
          <cell r="H3091" t="str">
            <v>MENSAL</v>
          </cell>
          <cell r="I3091">
            <v>11340.41</v>
          </cell>
          <cell r="K3091">
            <v>6388.3251616527978</v>
          </cell>
        </row>
        <row r="3092">
          <cell r="H3092" t="str">
            <v>MENSAL</v>
          </cell>
          <cell r="I3092">
            <v>13670.48</v>
          </cell>
          <cell r="K3092">
            <v>7700.9095223075119</v>
          </cell>
        </row>
        <row r="3093">
          <cell r="H3093" t="str">
            <v>MENSAL</v>
          </cell>
          <cell r="I3093">
            <v>10727.22</v>
          </cell>
          <cell r="K3093">
            <v>6042.9005159941416</v>
          </cell>
        </row>
        <row r="3094">
          <cell r="H3094" t="str">
            <v>MENSAL</v>
          </cell>
          <cell r="I3094">
            <v>12698.88</v>
          </cell>
          <cell r="K3094">
            <v>7153.5839205821903</v>
          </cell>
        </row>
        <row r="3095">
          <cell r="H3095" t="str">
            <v>MENSAL</v>
          </cell>
          <cell r="I3095">
            <v>12454.66</v>
          </cell>
          <cell r="K3095">
            <v>7016.0089324663422</v>
          </cell>
        </row>
        <row r="3096">
          <cell r="H3096" t="str">
            <v>MENSAL</v>
          </cell>
          <cell r="I3096">
            <v>12328.41</v>
          </cell>
          <cell r="K3096">
            <v>6944.8892770342491</v>
          </cell>
        </row>
        <row r="3097">
          <cell r="H3097" t="str">
            <v>MENSAL</v>
          </cell>
          <cell r="I3097">
            <v>12182.39</v>
          </cell>
          <cell r="K3097">
            <v>6862.6327060544918</v>
          </cell>
        </row>
        <row r="3098">
          <cell r="H3098" t="str">
            <v>MENSAL</v>
          </cell>
          <cell r="I3098">
            <v>8273.0499999999993</v>
          </cell>
          <cell r="K3098">
            <v>4660.4076465146918</v>
          </cell>
        </row>
        <row r="3099">
          <cell r="H3099" t="str">
            <v>MENSAL</v>
          </cell>
          <cell r="I3099">
            <v>14536.69</v>
          </cell>
          <cell r="K3099">
            <v>8188.8664073121354</v>
          </cell>
        </row>
        <row r="3100">
          <cell r="H3100" t="str">
            <v>MENSAL</v>
          </cell>
          <cell r="I3100">
            <v>13344.34</v>
          </cell>
          <cell r="K3100">
            <v>7517.1870318312913</v>
          </cell>
        </row>
        <row r="3101">
          <cell r="H3101" t="str">
            <v>MENSAL</v>
          </cell>
          <cell r="I3101">
            <v>10918.62</v>
          </cell>
          <cell r="K3101">
            <v>6130.6401869382125</v>
          </cell>
        </row>
        <row r="3102">
          <cell r="H3102" t="str">
            <v>MENSAL</v>
          </cell>
          <cell r="I3102">
            <v>13645.47</v>
          </cell>
          <cell r="K3102">
            <v>7639.8339059381351</v>
          </cell>
        </row>
        <row r="3103">
          <cell r="H3103" t="str">
            <v>MENSAL</v>
          </cell>
          <cell r="I3103">
            <v>12583.34</v>
          </cell>
          <cell r="K3103">
            <v>7045.1679262017051</v>
          </cell>
        </row>
        <row r="3104">
          <cell r="H3104" t="str">
            <v>MENSAL</v>
          </cell>
          <cell r="I3104">
            <v>12996.73</v>
          </cell>
          <cell r="K3104">
            <v>7252.860657693609</v>
          </cell>
        </row>
        <row r="3105">
          <cell r="H3105" t="str">
            <v>MENSAL</v>
          </cell>
          <cell r="I3105">
            <v>13009.52</v>
          </cell>
          <cell r="K3105">
            <v>7259.9981521104282</v>
          </cell>
        </row>
        <row r="3106">
          <cell r="H3106" t="str">
            <v>MENSAL</v>
          </cell>
          <cell r="I3106">
            <v>13000.85</v>
          </cell>
          <cell r="K3106">
            <v>7255.1598349412479</v>
          </cell>
        </row>
        <row r="3107">
          <cell r="H3107" t="str">
            <v>MENSAL</v>
          </cell>
          <cell r="I3107">
            <v>14452.08</v>
          </cell>
          <cell r="K3107">
            <v>8065.0226983126258</v>
          </cell>
        </row>
        <row r="3108">
          <cell r="H3108" t="str">
            <v>MENSAL</v>
          </cell>
          <cell r="I3108">
            <v>14524.2</v>
          </cell>
          <cell r="K3108">
            <v>8105.2694612008963</v>
          </cell>
        </row>
        <row r="3109">
          <cell r="H3109" t="str">
            <v>MENSAL</v>
          </cell>
          <cell r="I3109">
            <v>14635.73</v>
          </cell>
          <cell r="K3109">
            <v>8167.5090821788317</v>
          </cell>
        </row>
        <row r="3110">
          <cell r="H3110" t="str">
            <v>MENSAL</v>
          </cell>
          <cell r="I3110">
            <v>14675.57</v>
          </cell>
          <cell r="K3110">
            <v>8189.7419029424018</v>
          </cell>
        </row>
        <row r="3111">
          <cell r="H3111" t="str">
            <v>MENSAL</v>
          </cell>
          <cell r="I3111">
            <v>16577.05</v>
          </cell>
          <cell r="K3111">
            <v>9250.8680080004615</v>
          </cell>
        </row>
        <row r="3112">
          <cell r="H3112" t="str">
            <v>MENSAL</v>
          </cell>
          <cell r="I3112">
            <v>17811.919999999998</v>
          </cell>
          <cell r="K3112">
            <v>9939.9905827070306</v>
          </cell>
        </row>
        <row r="3113">
          <cell r="H3113" t="str">
            <v>MENSAL</v>
          </cell>
          <cell r="I3113">
            <v>12583.08</v>
          </cell>
          <cell r="K3113">
            <v>7022.0221459252671</v>
          </cell>
        </row>
        <row r="3114">
          <cell r="H3114" t="str">
            <v>MENSAL</v>
          </cell>
          <cell r="I3114">
            <v>19773.18</v>
          </cell>
          <cell r="K3114">
            <v>11034.477079965047</v>
          </cell>
        </row>
        <row r="3115">
          <cell r="H3115" t="str">
            <v>MENSAL</v>
          </cell>
          <cell r="I3115">
            <v>11340.41</v>
          </cell>
          <cell r="K3115">
            <v>6328.5467599246258</v>
          </cell>
        </row>
        <row r="3116">
          <cell r="H3116" t="str">
            <v>MENSAL</v>
          </cell>
          <cell r="I3116">
            <v>13670.48</v>
          </cell>
          <cell r="K3116">
            <v>7628.8486845373664</v>
          </cell>
        </row>
        <row r="3117">
          <cell r="H3117" t="str">
            <v>MENSAL</v>
          </cell>
          <cell r="I3117">
            <v>10727.22</v>
          </cell>
          <cell r="K3117">
            <v>5986.3544064102307</v>
          </cell>
        </row>
        <row r="3118">
          <cell r="H3118" t="str">
            <v>MENSAL</v>
          </cell>
          <cell r="I3118">
            <v>12698.88</v>
          </cell>
          <cell r="K3118">
            <v>7086.6446520603422</v>
          </cell>
        </row>
        <row r="3119">
          <cell r="H3119" t="str">
            <v>MENSAL</v>
          </cell>
          <cell r="I3119">
            <v>12454.66</v>
          </cell>
          <cell r="K3119">
            <v>6950.3570143374745</v>
          </cell>
        </row>
        <row r="3120">
          <cell r="H3120" t="str">
            <v>MENSAL</v>
          </cell>
          <cell r="I3120">
            <v>12328.41</v>
          </cell>
          <cell r="K3120">
            <v>6879.9028571738017</v>
          </cell>
        </row>
        <row r="3121">
          <cell r="H3121" t="str">
            <v>MENSAL</v>
          </cell>
          <cell r="I3121">
            <v>12182.39</v>
          </cell>
          <cell r="K3121">
            <v>6798.4159975378452</v>
          </cell>
        </row>
        <row r="3122">
          <cell r="H3122" t="str">
            <v>MENSAL</v>
          </cell>
          <cell r="I3122">
            <v>8273.0499999999993</v>
          </cell>
          <cell r="K3122">
            <v>4616.798138003337</v>
          </cell>
        </row>
        <row r="3123">
          <cell r="H3123" t="str">
            <v>MENSAL</v>
          </cell>
          <cell r="I3123">
            <v>14536.69</v>
          </cell>
          <cell r="K3123">
            <v>8112.239539798712</v>
          </cell>
        </row>
        <row r="3124">
          <cell r="H3124" t="str">
            <v>MENSAL</v>
          </cell>
          <cell r="I3124">
            <v>13344.34</v>
          </cell>
          <cell r="K3124">
            <v>7446.8453671721372</v>
          </cell>
        </row>
        <row r="3125">
          <cell r="H3125" t="str">
            <v>MENSAL</v>
          </cell>
          <cell r="I3125">
            <v>10918.62</v>
          </cell>
          <cell r="K3125">
            <v>6078.2401215487853</v>
          </cell>
        </row>
        <row r="3126">
          <cell r="H3126" t="str">
            <v>MENSAL</v>
          </cell>
          <cell r="I3126">
            <v>13645.47</v>
          </cell>
          <cell r="K3126">
            <v>7571.4388556994363</v>
          </cell>
        </row>
        <row r="3127">
          <cell r="H3127" t="str">
            <v>MENSAL</v>
          </cell>
          <cell r="I3127">
            <v>12583.34</v>
          </cell>
          <cell r="K3127">
            <v>6982.0965793392943</v>
          </cell>
        </row>
        <row r="3128">
          <cell r="H3128" t="str">
            <v>MENSAL</v>
          </cell>
          <cell r="I3128">
            <v>12996.73</v>
          </cell>
          <cell r="K3128">
            <v>7190.8687023455732</v>
          </cell>
        </row>
        <row r="3129">
          <cell r="H3129" t="str">
            <v>MENSAL</v>
          </cell>
          <cell r="I3129">
            <v>13009.52</v>
          </cell>
          <cell r="K3129">
            <v>7197.9451908702258</v>
          </cell>
        </row>
        <row r="3130">
          <cell r="H3130" t="str">
            <v>MENSAL</v>
          </cell>
          <cell r="I3130">
            <v>13000.85</v>
          </cell>
          <cell r="K3130">
            <v>7193.1482279688389</v>
          </cell>
        </row>
        <row r="3131">
          <cell r="H3131" t="str">
            <v>MENSAL</v>
          </cell>
          <cell r="I3131">
            <v>14452.08</v>
          </cell>
          <cell r="K3131">
            <v>7996.0889974473903</v>
          </cell>
        </row>
        <row r="3132">
          <cell r="H3132" t="str">
            <v>MENSAL</v>
          </cell>
          <cell r="I3132">
            <v>14524.2</v>
          </cell>
          <cell r="K3132">
            <v>8035.9917615129025</v>
          </cell>
        </row>
        <row r="3133">
          <cell r="H3133" t="str">
            <v>MENSAL</v>
          </cell>
          <cell r="I3133">
            <v>14635.73</v>
          </cell>
          <cell r="K3133">
            <v>8097.6994053873686</v>
          </cell>
        </row>
        <row r="3134">
          <cell r="H3134" t="str">
            <v>MENSAL</v>
          </cell>
          <cell r="I3134">
            <v>14675.57</v>
          </cell>
          <cell r="K3134">
            <v>8119.742196851179</v>
          </cell>
        </row>
        <row r="3135">
          <cell r="H3135" t="str">
            <v>MENSAL</v>
          </cell>
          <cell r="I3135">
            <v>16577.05</v>
          </cell>
          <cell r="K3135">
            <v>9171.7986002800462</v>
          </cell>
        </row>
        <row r="3136">
          <cell r="H3136" t="str">
            <v>MENSAL</v>
          </cell>
          <cell r="I3136">
            <v>17811.919999999998</v>
          </cell>
          <cell r="K3136">
            <v>9855.0310775620601</v>
          </cell>
        </row>
        <row r="3137">
          <cell r="H3137" t="str">
            <v>MENSAL</v>
          </cell>
          <cell r="I3137">
            <v>12583.08</v>
          </cell>
          <cell r="K3137">
            <v>6962.0032232038784</v>
          </cell>
        </row>
        <row r="3138">
          <cell r="H3138" t="str">
            <v>MENSAL</v>
          </cell>
          <cell r="I3138">
            <v>19773.18</v>
          </cell>
          <cell r="K3138">
            <v>10940.162733845009</v>
          </cell>
        </row>
        <row r="3139">
          <cell r="H3139" t="str">
            <v>MENSAL</v>
          </cell>
          <cell r="I3139">
            <v>11340.41</v>
          </cell>
          <cell r="K3139">
            <v>6274.4551391593704</v>
          </cell>
        </row>
        <row r="3140">
          <cell r="H3140" t="str">
            <v>MENSAL</v>
          </cell>
          <cell r="I3140">
            <v>13670.48</v>
          </cell>
          <cell r="K3140">
            <v>7563.6430685288615</v>
          </cell>
        </row>
        <row r="3141">
          <cell r="H3141" t="str">
            <v>MENSAL</v>
          </cell>
          <cell r="I3141">
            <v>10727.22</v>
          </cell>
          <cell r="K3141">
            <v>5935.1875865064121</v>
          </cell>
        </row>
        <row r="3142">
          <cell r="H3142" t="str">
            <v>MENSAL</v>
          </cell>
          <cell r="I3142">
            <v>12698.88</v>
          </cell>
          <cell r="K3142">
            <v>7026.0733851393506</v>
          </cell>
        </row>
        <row r="3143">
          <cell r="H3143" t="str">
            <v>MENSAL</v>
          </cell>
          <cell r="I3143">
            <v>12454.66</v>
          </cell>
          <cell r="K3143">
            <v>6890.9506308398586</v>
          </cell>
        </row>
        <row r="3144">
          <cell r="H3144" t="str">
            <v>MENSAL</v>
          </cell>
          <cell r="I3144">
            <v>12328.41</v>
          </cell>
          <cell r="K3144">
            <v>6821.0986624084826</v>
          </cell>
        </row>
        <row r="3145">
          <cell r="H3145" t="str">
            <v>MENSAL</v>
          </cell>
          <cell r="I3145">
            <v>12182.39</v>
          </cell>
          <cell r="K3145">
            <v>6740.3082906829404</v>
          </cell>
        </row>
        <row r="3146">
          <cell r="H3146" t="str">
            <v>MENSAL</v>
          </cell>
          <cell r="I3146">
            <v>8273.0499999999993</v>
          </cell>
          <cell r="K3146">
            <v>4577.3372469798205</v>
          </cell>
        </row>
        <row r="3147">
          <cell r="H3147" t="str">
            <v>MENSAL</v>
          </cell>
          <cell r="I3147">
            <v>14536.69</v>
          </cell>
          <cell r="K3147">
            <v>8042.9022651620735</v>
          </cell>
        </row>
        <row r="3148">
          <cell r="H3148" t="str">
            <v>MENSAL</v>
          </cell>
          <cell r="I3148">
            <v>13344.34</v>
          </cell>
          <cell r="K3148">
            <v>7383.195377564828</v>
          </cell>
        </row>
        <row r="3149">
          <cell r="H3149" t="str">
            <v>MENSAL</v>
          </cell>
          <cell r="I3149">
            <v>10918.62</v>
          </cell>
          <cell r="K3149">
            <v>6023.8251246267864</v>
          </cell>
        </row>
        <row r="3150">
          <cell r="H3150" t="str">
            <v>MENSAL</v>
          </cell>
          <cell r="I3150">
            <v>13645.47</v>
          </cell>
          <cell r="K3150">
            <v>7503.6561071095366</v>
          </cell>
        </row>
        <row r="3151">
          <cell r="H3151" t="str">
            <v>MENSAL</v>
          </cell>
          <cell r="I3151">
            <v>12583.34</v>
          </cell>
          <cell r="K3151">
            <v>6919.5898740633866</v>
          </cell>
        </row>
        <row r="3152">
          <cell r="H3152" t="str">
            <v>MENSAL</v>
          </cell>
          <cell r="I3152">
            <v>12996.73</v>
          </cell>
          <cell r="K3152">
            <v>7126.4929800180844</v>
          </cell>
        </row>
        <row r="3153">
          <cell r="H3153" t="str">
            <v>MENSAL</v>
          </cell>
          <cell r="I3153">
            <v>13009.52</v>
          </cell>
          <cell r="K3153">
            <v>7133.5061168005241</v>
          </cell>
        </row>
        <row r="3154">
          <cell r="H3154" t="str">
            <v>MENSAL</v>
          </cell>
          <cell r="I3154">
            <v>13000.85</v>
          </cell>
          <cell r="K3154">
            <v>7128.7520983561344</v>
          </cell>
        </row>
        <row r="3155">
          <cell r="H3155" t="str">
            <v>MENSAL</v>
          </cell>
          <cell r="I3155">
            <v>14452.08</v>
          </cell>
          <cell r="K3155">
            <v>7924.5045997462257</v>
          </cell>
        </row>
        <row r="3156">
          <cell r="H3156" t="str">
            <v>MENSAL</v>
          </cell>
          <cell r="I3156">
            <v>14524.2</v>
          </cell>
          <cell r="K3156">
            <v>7964.0501372559611</v>
          </cell>
        </row>
        <row r="3157">
          <cell r="H3157" t="str">
            <v>MENSAL</v>
          </cell>
          <cell r="I3157">
            <v>14635.73</v>
          </cell>
          <cell r="K3157">
            <v>8025.2053479944634</v>
          </cell>
        </row>
        <row r="3158">
          <cell r="H3158" t="str">
            <v>MENSAL</v>
          </cell>
          <cell r="I3158">
            <v>14675.57</v>
          </cell>
          <cell r="K3158">
            <v>8047.0508029915218</v>
          </cell>
        </row>
        <row r="3159">
          <cell r="H3159" t="str">
            <v>MENSAL</v>
          </cell>
          <cell r="I3159">
            <v>16577.05</v>
          </cell>
          <cell r="K3159">
            <v>9089.6887489706096</v>
          </cell>
        </row>
        <row r="3160">
          <cell r="H3160" t="str">
            <v>MENSAL</v>
          </cell>
          <cell r="I3160">
            <v>17811.919999999998</v>
          </cell>
          <cell r="K3160">
            <v>9766.8046378314939</v>
          </cell>
        </row>
        <row r="3161">
          <cell r="H3161" t="str">
            <v>MENSAL</v>
          </cell>
          <cell r="I3161">
            <v>12583.08</v>
          </cell>
          <cell r="K3161">
            <v>6899.6764022185553</v>
          </cell>
        </row>
        <row r="3162">
          <cell r="H3162" t="str">
            <v>MENSAL</v>
          </cell>
          <cell r="I3162">
            <v>19773.18</v>
          </cell>
          <cell r="K3162">
            <v>10842.221732900045</v>
          </cell>
        </row>
        <row r="3163">
          <cell r="H3163" t="str">
            <v>MENSAL</v>
          </cell>
          <cell r="I3163">
            <v>11340.41</v>
          </cell>
          <cell r="K3163">
            <v>6218.2835417467995</v>
          </cell>
        </row>
        <row r="3164">
          <cell r="H3164" t="str">
            <v>MENSAL</v>
          </cell>
          <cell r="I3164">
            <v>13670.48</v>
          </cell>
          <cell r="K3164">
            <v>7495.9301111493141</v>
          </cell>
        </row>
        <row r="3165">
          <cell r="H3165" t="str">
            <v>MENSAL</v>
          </cell>
          <cell r="I3165">
            <v>10727.22</v>
          </cell>
          <cell r="K3165">
            <v>5882.0532568661192</v>
          </cell>
        </row>
        <row r="3166">
          <cell r="H3166" t="str">
            <v>MENSAL</v>
          </cell>
          <cell r="I3166">
            <v>12698.88</v>
          </cell>
          <cell r="K3166">
            <v>6963.1729807491611</v>
          </cell>
        </row>
        <row r="3167">
          <cell r="H3167" t="str">
            <v>MENSAL</v>
          </cell>
          <cell r="I3167">
            <v>12454.66</v>
          </cell>
          <cell r="K3167">
            <v>6829.2599029534385</v>
          </cell>
        </row>
        <row r="3168">
          <cell r="H3168" t="str">
            <v>MENSAL</v>
          </cell>
          <cell r="I3168">
            <v>12328.41</v>
          </cell>
          <cell r="K3168">
            <v>6760.0332791236533</v>
          </cell>
        </row>
        <row r="3169">
          <cell r="H3169" t="str">
            <v>MENSAL</v>
          </cell>
          <cell r="I3169">
            <v>12182.39</v>
          </cell>
          <cell r="K3169">
            <v>6679.9661772493937</v>
          </cell>
        </row>
        <row r="3170">
          <cell r="H3170" t="str">
            <v>MENSAL</v>
          </cell>
          <cell r="I3170">
            <v>8273.0499999999993</v>
          </cell>
          <cell r="K3170">
            <v>4536.3589724752774</v>
          </cell>
        </row>
        <row r="3171">
          <cell r="H3171" t="str">
            <v>MENSAL</v>
          </cell>
          <cell r="I3171">
            <v>14536.69</v>
          </cell>
          <cell r="K3171">
            <v>7970.8987751302902</v>
          </cell>
        </row>
        <row r="3172">
          <cell r="H3172" t="str">
            <v>MENSAL</v>
          </cell>
          <cell r="I3172">
            <v>13344.34</v>
          </cell>
          <cell r="K3172">
            <v>7317.097864845583</v>
          </cell>
        </row>
        <row r="3173">
          <cell r="H3173" t="str">
            <v>MENSAL</v>
          </cell>
          <cell r="I3173">
            <v>10918.62</v>
          </cell>
          <cell r="K3173">
            <v>5967.4575119696019</v>
          </cell>
        </row>
        <row r="3174">
          <cell r="H3174" t="str">
            <v>MENSAL</v>
          </cell>
          <cell r="I3174">
            <v>13645.47</v>
          </cell>
          <cell r="K3174">
            <v>7436.4801785830323</v>
          </cell>
        </row>
        <row r="3175">
          <cell r="H3175" t="str">
            <v>MENSAL</v>
          </cell>
          <cell r="I3175">
            <v>12583.34</v>
          </cell>
          <cell r="K3175">
            <v>6857.6427554617776</v>
          </cell>
        </row>
        <row r="3176">
          <cell r="H3176" t="str">
            <v>MENSAL</v>
          </cell>
          <cell r="I3176">
            <v>12996.73</v>
          </cell>
          <cell r="K3176">
            <v>7059.8072134841996</v>
          </cell>
        </row>
        <row r="3177">
          <cell r="H3177" t="str">
            <v>MENSAL</v>
          </cell>
          <cell r="I3177">
            <v>13009.52</v>
          </cell>
          <cell r="K3177">
            <v>7066.7547252244958</v>
          </cell>
        </row>
        <row r="3178">
          <cell r="H3178" t="str">
            <v>MENSAL</v>
          </cell>
          <cell r="I3178">
            <v>13000.85</v>
          </cell>
          <cell r="K3178">
            <v>7062.0451922465154</v>
          </cell>
        </row>
        <row r="3179">
          <cell r="H3179" t="str">
            <v>MENSAL</v>
          </cell>
          <cell r="I3179">
            <v>14452.08</v>
          </cell>
          <cell r="K3179">
            <v>7850.3514833231684</v>
          </cell>
        </row>
        <row r="3180">
          <cell r="H3180" t="str">
            <v>MENSAL</v>
          </cell>
          <cell r="I3180">
            <v>14524.2</v>
          </cell>
          <cell r="K3180">
            <v>7889.5269756382731</v>
          </cell>
        </row>
        <row r="3181">
          <cell r="H3181" t="str">
            <v>MENSAL</v>
          </cell>
          <cell r="I3181">
            <v>14635.73</v>
          </cell>
          <cell r="K3181">
            <v>7950.1099298521322</v>
          </cell>
        </row>
        <row r="3182">
          <cell r="H3182" t="str">
            <v>MENSAL</v>
          </cell>
          <cell r="I3182">
            <v>14675.57</v>
          </cell>
          <cell r="K3182">
            <v>7971.7509672042361</v>
          </cell>
        </row>
        <row r="3183">
          <cell r="H3183" t="str">
            <v>MENSAL</v>
          </cell>
          <cell r="I3183">
            <v>16577.05</v>
          </cell>
          <cell r="K3183">
            <v>9004.6324858859298</v>
          </cell>
        </row>
        <row r="3184">
          <cell r="H3184" t="str">
            <v>MENSAL</v>
          </cell>
          <cell r="I3184">
            <v>17811.919999999998</v>
          </cell>
          <cell r="K3184">
            <v>9675.4123000172713</v>
          </cell>
        </row>
        <row r="3185">
          <cell r="H3185" t="str">
            <v>MENSAL</v>
          </cell>
          <cell r="I3185">
            <v>12583.08</v>
          </cell>
          <cell r="K3185">
            <v>6835.1130593502185</v>
          </cell>
        </row>
        <row r="3186">
          <cell r="H3186" t="str">
            <v>MENSAL</v>
          </cell>
          <cell r="I3186">
            <v>19773.18</v>
          </cell>
          <cell r="K3186">
            <v>10740.766238701697</v>
          </cell>
        </row>
        <row r="3187">
          <cell r="H3187" t="str">
            <v>MENSAL</v>
          </cell>
          <cell r="I3187">
            <v>11340.41</v>
          </cell>
          <cell r="K3187">
            <v>6160.0962951348802</v>
          </cell>
        </row>
        <row r="3188">
          <cell r="H3188" t="str">
            <v>MENSAL</v>
          </cell>
          <cell r="I3188">
            <v>13670.48</v>
          </cell>
          <cell r="K3188">
            <v>7425.7873569575941</v>
          </cell>
        </row>
        <row r="3189">
          <cell r="H3189" t="str">
            <v>MENSAL</v>
          </cell>
          <cell r="I3189">
            <v>10727.22</v>
          </cell>
          <cell r="K3189">
            <v>5827.0122666726147</v>
          </cell>
        </row>
        <row r="3190">
          <cell r="H3190" t="str">
            <v>MENSAL</v>
          </cell>
          <cell r="I3190">
            <v>12698.88</v>
          </cell>
          <cell r="K3190">
            <v>6898.0154721357003</v>
          </cell>
        </row>
        <row r="3191">
          <cell r="H3191" t="str">
            <v>MENSAL</v>
          </cell>
          <cell r="I3191">
            <v>12454.66</v>
          </cell>
          <cell r="K3191">
            <v>6765.3554786083205</v>
          </cell>
        </row>
        <row r="3192">
          <cell r="H3192" t="str">
            <v>MENSAL</v>
          </cell>
          <cell r="I3192">
            <v>12328.41</v>
          </cell>
          <cell r="K3192">
            <v>6696.7766391077403</v>
          </cell>
        </row>
        <row r="3193">
          <cell r="H3193" t="str">
            <v>MENSAL</v>
          </cell>
          <cell r="I3193">
            <v>12182.39</v>
          </cell>
          <cell r="K3193">
            <v>6617.4587607404146</v>
          </cell>
        </row>
        <row r="3194">
          <cell r="H3194" t="str">
            <v>MENSAL</v>
          </cell>
          <cell r="I3194">
            <v>8273.0499999999993</v>
          </cell>
          <cell r="K3194">
            <v>4493.9102426160616</v>
          </cell>
        </row>
        <row r="3195">
          <cell r="H3195" t="str">
            <v>MENSAL</v>
          </cell>
          <cell r="I3195">
            <v>14536.69</v>
          </cell>
          <cell r="K3195">
            <v>7896.3115277599545</v>
          </cell>
        </row>
        <row r="3196">
          <cell r="H3196" t="str">
            <v>MENSAL</v>
          </cell>
          <cell r="I3196">
            <v>13344.34</v>
          </cell>
          <cell r="K3196">
            <v>7248.6285235736786</v>
          </cell>
        </row>
        <row r="3197">
          <cell r="H3197" t="str">
            <v>MENSAL</v>
          </cell>
          <cell r="I3197">
            <v>10918.62</v>
          </cell>
          <cell r="K3197">
            <v>5916.4522083959127</v>
          </cell>
        </row>
        <row r="3198">
          <cell r="H3198" t="str">
            <v>MENSAL</v>
          </cell>
          <cell r="I3198">
            <v>13645.47</v>
          </cell>
          <cell r="K3198">
            <v>7369.9056376080061</v>
          </cell>
        </row>
        <row r="3199">
          <cell r="H3199" t="str">
            <v>MENSAL</v>
          </cell>
          <cell r="I3199">
            <v>12583.34</v>
          </cell>
          <cell r="K3199">
            <v>6796.2502138759846</v>
          </cell>
        </row>
        <row r="3200">
          <cell r="H3200" t="str">
            <v>MENSAL</v>
          </cell>
          <cell r="I3200">
            <v>12996.73</v>
          </cell>
          <cell r="K3200">
            <v>7002.3270253198461</v>
          </cell>
        </row>
        <row r="3201">
          <cell r="H3201" t="str">
            <v>MENSAL</v>
          </cell>
          <cell r="I3201">
            <v>13009.52</v>
          </cell>
          <cell r="K3201">
            <v>7009.2179711695981</v>
          </cell>
        </row>
        <row r="3202">
          <cell r="H3202" t="str">
            <v>MENSAL</v>
          </cell>
          <cell r="I3202">
            <v>13000.85</v>
          </cell>
          <cell r="K3202">
            <v>7004.5467827006887</v>
          </cell>
        </row>
        <row r="3203">
          <cell r="H3203" t="str">
            <v>MENSAL</v>
          </cell>
          <cell r="I3203">
            <v>14452.08</v>
          </cell>
          <cell r="K3203">
            <v>7786.4347690599434</v>
          </cell>
        </row>
        <row r="3204">
          <cell r="H3204" t="str">
            <v>MENSAL</v>
          </cell>
          <cell r="I3204">
            <v>14524.2</v>
          </cell>
          <cell r="K3204">
            <v>7825.2912987459549</v>
          </cell>
        </row>
        <row r="3205">
          <cell r="H3205" t="str">
            <v>MENSAL</v>
          </cell>
          <cell r="I3205">
            <v>14635.73</v>
          </cell>
          <cell r="K3205">
            <v>7885.380993087063</v>
          </cell>
        </row>
        <row r="3206">
          <cell r="H3206" t="str">
            <v>MENSAL</v>
          </cell>
          <cell r="I3206">
            <v>14675.57</v>
          </cell>
          <cell r="K3206">
            <v>7906.8458314493855</v>
          </cell>
        </row>
        <row r="3207">
          <cell r="H3207" t="str">
            <v>MENSAL</v>
          </cell>
          <cell r="I3207">
            <v>16577.05</v>
          </cell>
          <cell r="K3207">
            <v>8931.3177403145528</v>
          </cell>
        </row>
        <row r="3208">
          <cell r="H3208" t="str">
            <v>MENSAL</v>
          </cell>
          <cell r="I3208">
            <v>17811.919999999998</v>
          </cell>
          <cell r="K3208">
            <v>9596.6361376157747</v>
          </cell>
        </row>
        <row r="3209">
          <cell r="H3209" t="str">
            <v>MENSAL</v>
          </cell>
          <cell r="I3209">
            <v>12583.08</v>
          </cell>
          <cell r="K3209">
            <v>6779.4623067311277</v>
          </cell>
        </row>
        <row r="3210">
          <cell r="H3210" t="str">
            <v>MENSAL</v>
          </cell>
          <cell r="I3210">
            <v>19773.18</v>
          </cell>
          <cell r="K3210">
            <v>10653.316079545692</v>
          </cell>
        </row>
        <row r="3211">
          <cell r="H3211" t="str">
            <v>MENSAL</v>
          </cell>
          <cell r="I3211">
            <v>11340.41</v>
          </cell>
          <cell r="K3211">
            <v>6109.9414561360763</v>
          </cell>
        </row>
        <row r="3212">
          <cell r="H3212" t="str">
            <v>MENSAL</v>
          </cell>
          <cell r="I3212">
            <v>13670.48</v>
          </cell>
          <cell r="K3212">
            <v>7365.3273979758324</v>
          </cell>
        </row>
        <row r="3213">
          <cell r="H3213" t="str">
            <v>MENSAL</v>
          </cell>
          <cell r="I3213">
            <v>10727.22</v>
          </cell>
          <cell r="K3213">
            <v>5779.5693618742216</v>
          </cell>
        </row>
        <row r="3214">
          <cell r="H3214" t="str">
            <v>MENSAL</v>
          </cell>
          <cell r="I3214">
            <v>12698.88</v>
          </cell>
          <cell r="K3214">
            <v>6841.8525748625752</v>
          </cell>
        </row>
        <row r="3215">
          <cell r="H3215" t="str">
            <v>MENSAL</v>
          </cell>
          <cell r="I3215">
            <v>12454.66</v>
          </cell>
          <cell r="K3215">
            <v>6710.2726846806909</v>
          </cell>
        </row>
        <row r="3216">
          <cell r="H3216" t="str">
            <v>MENSAL</v>
          </cell>
          <cell r="I3216">
            <v>12328.41</v>
          </cell>
          <cell r="K3216">
            <v>6642.252206687639</v>
          </cell>
        </row>
        <row r="3217">
          <cell r="H3217" t="str">
            <v>MENSAL</v>
          </cell>
          <cell r="I3217">
            <v>12182.39</v>
          </cell>
          <cell r="K3217">
            <v>6563.5801259229229</v>
          </cell>
        </row>
        <row r="3218">
          <cell r="H3218" t="str">
            <v>MENSAL</v>
          </cell>
          <cell r="I3218">
            <v>8273.0499999999993</v>
          </cell>
          <cell r="K3218">
            <v>4457.321310577533</v>
          </cell>
        </row>
        <row r="3219">
          <cell r="H3219" t="str">
            <v>MENSAL</v>
          </cell>
          <cell r="I3219">
            <v>14536.69</v>
          </cell>
          <cell r="K3219">
            <v>7832.0206117767129</v>
          </cell>
        </row>
        <row r="3220">
          <cell r="H3220" t="str">
            <v>MENSAL</v>
          </cell>
          <cell r="I3220">
            <v>13344.34</v>
          </cell>
          <cell r="K3220">
            <v>7189.6109726874865</v>
          </cell>
        </row>
        <row r="3221">
          <cell r="H3221" t="str">
            <v>MENSAL</v>
          </cell>
          <cell r="I3221">
            <v>10918.62</v>
          </cell>
          <cell r="K3221">
            <v>5863.4856058479745</v>
          </cell>
        </row>
        <row r="3222">
          <cell r="H3222" t="str">
            <v>MENSAL</v>
          </cell>
          <cell r="I3222">
            <v>13645.47</v>
          </cell>
          <cell r="K3222">
            <v>7306.9132704899102</v>
          </cell>
        </row>
        <row r="3223">
          <cell r="H3223" t="str">
            <v>MENSAL</v>
          </cell>
          <cell r="I3223">
            <v>12583.34</v>
          </cell>
          <cell r="K3223">
            <v>6738.161018498191</v>
          </cell>
        </row>
        <row r="3224">
          <cell r="H3224" t="str">
            <v>MENSAL</v>
          </cell>
          <cell r="I3224">
            <v>12996.73</v>
          </cell>
          <cell r="K3224">
            <v>6936.8031348854238</v>
          </cell>
        </row>
        <row r="3225">
          <cell r="H3225" t="str">
            <v>MENSAL</v>
          </cell>
          <cell r="I3225">
            <v>13009.52</v>
          </cell>
          <cell r="K3225">
            <v>6943.6295990879726</v>
          </cell>
        </row>
        <row r="3226">
          <cell r="H3226" t="str">
            <v>MENSAL</v>
          </cell>
          <cell r="I3226">
            <v>13000.85</v>
          </cell>
          <cell r="K3226">
            <v>6939.0021210085279</v>
          </cell>
        </row>
        <row r="3227">
          <cell r="H3227" t="str">
            <v>MENSAL</v>
          </cell>
          <cell r="I3227">
            <v>14452.08</v>
          </cell>
          <cell r="K3227">
            <v>7713.5736334920348</v>
          </cell>
        </row>
        <row r="3228">
          <cell r="H3228" t="str">
            <v>MENSAL</v>
          </cell>
          <cell r="I3228">
            <v>14524.2</v>
          </cell>
          <cell r="K3228">
            <v>7752.0665653362712</v>
          </cell>
        </row>
        <row r="3229">
          <cell r="H3229" t="str">
            <v>MENSAL</v>
          </cell>
          <cell r="I3229">
            <v>14635.73</v>
          </cell>
          <cell r="K3229">
            <v>7811.5939736638866</v>
          </cell>
        </row>
        <row r="3230">
          <cell r="H3230" t="str">
            <v>MENSAL</v>
          </cell>
          <cell r="I3230">
            <v>14675.57</v>
          </cell>
          <cell r="K3230">
            <v>7832.8579559805021</v>
          </cell>
        </row>
        <row r="3231">
          <cell r="H3231" t="str">
            <v>MENSAL</v>
          </cell>
          <cell r="I3231">
            <v>16577.05</v>
          </cell>
          <cell r="K3231">
            <v>8847.7434252425355</v>
          </cell>
        </row>
        <row r="3232">
          <cell r="H3232" t="str">
            <v>MENSAL</v>
          </cell>
          <cell r="I3232">
            <v>17811.919999999998</v>
          </cell>
          <cell r="K3232">
            <v>9506.8361421933332</v>
          </cell>
        </row>
        <row r="3233">
          <cell r="H3233" t="str">
            <v>MENSAL</v>
          </cell>
          <cell r="I3233">
            <v>12583.08</v>
          </cell>
          <cell r="K3233">
            <v>6716.0238606568018</v>
          </cell>
        </row>
        <row r="3234">
          <cell r="H3234" t="str">
            <v>MENSAL</v>
          </cell>
          <cell r="I3234">
            <v>19773.18</v>
          </cell>
          <cell r="K3234">
            <v>10553.628259620209</v>
          </cell>
        </row>
        <row r="3235">
          <cell r="H3235" t="str">
            <v>MENSAL</v>
          </cell>
          <cell r="I3235">
            <v>11340.41</v>
          </cell>
          <cell r="K3235">
            <v>6052.7680146379907</v>
          </cell>
        </row>
        <row r="3236">
          <cell r="H3236" t="str">
            <v>MENSAL</v>
          </cell>
          <cell r="I3236">
            <v>13670.48</v>
          </cell>
          <cell r="K3236">
            <v>7296.4067514973758</v>
          </cell>
        </row>
        <row r="3237">
          <cell r="H3237" t="str">
            <v>MENSAL</v>
          </cell>
          <cell r="I3237">
            <v>10727.22</v>
          </cell>
          <cell r="K3237">
            <v>5725.4873590976813</v>
          </cell>
        </row>
        <row r="3238">
          <cell r="H3238" t="str">
            <v>MENSAL</v>
          </cell>
          <cell r="I3238">
            <v>12698.88</v>
          </cell>
          <cell r="K3238">
            <v>6777.8303152819062</v>
          </cell>
        </row>
        <row r="3239">
          <cell r="H3239" t="str">
            <v>MENSAL</v>
          </cell>
          <cell r="I3239">
            <v>12454.66</v>
          </cell>
          <cell r="K3239">
            <v>6647.4816766934518</v>
          </cell>
        </row>
        <row r="3240">
          <cell r="H3240" t="str">
            <v>MENSAL</v>
          </cell>
          <cell r="I3240">
            <v>12328.41</v>
          </cell>
          <cell r="K3240">
            <v>6580.0976965862037</v>
          </cell>
        </row>
        <row r="3241">
          <cell r="H3241" t="str">
            <v>MENSAL</v>
          </cell>
          <cell r="I3241">
            <v>12182.39</v>
          </cell>
          <cell r="K3241">
            <v>6502.1617854950309</v>
          </cell>
        </row>
        <row r="3242">
          <cell r="H3242" t="str">
            <v>MENSAL</v>
          </cell>
          <cell r="I3242">
            <v>8273.0499999999993</v>
          </cell>
          <cell r="K3242">
            <v>4415.6121712972299</v>
          </cell>
        </row>
        <row r="3243">
          <cell r="H3243" t="str">
            <v>MENSAL</v>
          </cell>
          <cell r="I3243">
            <v>14536.69</v>
          </cell>
          <cell r="K3243">
            <v>7758.7329091900501</v>
          </cell>
        </row>
        <row r="3244">
          <cell r="H3244" t="str">
            <v>MENSAL</v>
          </cell>
          <cell r="I3244">
            <v>13344.34</v>
          </cell>
          <cell r="K3244">
            <v>7122.3345830048756</v>
          </cell>
        </row>
        <row r="3245">
          <cell r="H3245" t="str">
            <v>MENSAL</v>
          </cell>
          <cell r="I3245">
            <v>10918.62</v>
          </cell>
          <cell r="K3245">
            <v>5810.9931829074512</v>
          </cell>
        </row>
        <row r="3246">
          <cell r="H3246" t="str">
            <v>MENSAL</v>
          </cell>
          <cell r="I3246">
            <v>13645.47</v>
          </cell>
          <cell r="K3246">
            <v>7241.4986677147717</v>
          </cell>
        </row>
        <row r="3247">
          <cell r="H3247" t="str">
            <v>MENSAL</v>
          </cell>
          <cell r="I3247">
            <v>12583.34</v>
          </cell>
          <cell r="K3247">
            <v>6677.8381283606941</v>
          </cell>
        </row>
        <row r="3248">
          <cell r="H3248" t="str">
            <v>MENSAL</v>
          </cell>
          <cell r="I3248">
            <v>12996.73</v>
          </cell>
          <cell r="K3248">
            <v>6874.7019158343546</v>
          </cell>
        </row>
        <row r="3249">
          <cell r="H3249" t="str">
            <v>MENSAL</v>
          </cell>
          <cell r="I3249">
            <v>13009.52</v>
          </cell>
          <cell r="K3249">
            <v>6881.4672666190154</v>
          </cell>
        </row>
        <row r="3250">
          <cell r="H3250" t="str">
            <v>MENSAL</v>
          </cell>
          <cell r="I3250">
            <v>13000.85</v>
          </cell>
          <cell r="K3250">
            <v>6876.8812156961849</v>
          </cell>
        </row>
        <row r="3251">
          <cell r="H3251" t="str">
            <v>MENSAL</v>
          </cell>
          <cell r="I3251">
            <v>14452.08</v>
          </cell>
          <cell r="K3251">
            <v>7644.5184337746005</v>
          </cell>
        </row>
        <row r="3252">
          <cell r="H3252" t="str">
            <v>MENSAL</v>
          </cell>
          <cell r="I3252">
            <v>14524.2</v>
          </cell>
          <cell r="K3252">
            <v>7682.6667604821623</v>
          </cell>
        </row>
        <row r="3253">
          <cell r="H3253" t="str">
            <v>MENSAL</v>
          </cell>
          <cell r="I3253">
            <v>14635.73</v>
          </cell>
          <cell r="K3253">
            <v>7741.6612540719343</v>
          </cell>
        </row>
        <row r="3254">
          <cell r="H3254" t="str">
            <v>MENSAL</v>
          </cell>
          <cell r="I3254">
            <v>14675.57</v>
          </cell>
          <cell r="K3254">
            <v>7762.7348721533172</v>
          </cell>
        </row>
        <row r="3255">
          <cell r="H3255" t="str">
            <v>MENSAL</v>
          </cell>
          <cell r="I3255">
            <v>16577.05</v>
          </cell>
          <cell r="K3255">
            <v>8768.5346540154242</v>
          </cell>
        </row>
        <row r="3256">
          <cell r="H3256" t="str">
            <v>MENSAL</v>
          </cell>
          <cell r="I3256">
            <v>17811.919999999998</v>
          </cell>
          <cell r="K3256">
            <v>9421.7268919711532</v>
          </cell>
        </row>
        <row r="3257">
          <cell r="H3257" t="str">
            <v>MENSAL</v>
          </cell>
          <cell r="I3257">
            <v>12583.08</v>
          </cell>
          <cell r="K3257">
            <v>6655.8991517941013</v>
          </cell>
        </row>
        <row r="3258">
          <cell r="H3258" t="str">
            <v>MENSAL</v>
          </cell>
          <cell r="I3258">
            <v>19773.18</v>
          </cell>
          <cell r="K3258">
            <v>10459.147680080878</v>
          </cell>
        </row>
        <row r="3259">
          <cell r="H3259" t="str">
            <v>MENSAL</v>
          </cell>
          <cell r="I3259">
            <v>11340.41</v>
          </cell>
          <cell r="K3259">
            <v>5998.5810548766549</v>
          </cell>
        </row>
        <row r="3260">
          <cell r="H3260" t="str">
            <v>MENSAL</v>
          </cell>
          <cell r="I3260">
            <v>13670.48</v>
          </cell>
          <cell r="K3260">
            <v>7231.0862075595342</v>
          </cell>
        </row>
        <row r="3261">
          <cell r="H3261" t="str">
            <v>MENSAL</v>
          </cell>
          <cell r="I3261">
            <v>10727.22</v>
          </cell>
          <cell r="K3261">
            <v>5674.2303552952626</v>
          </cell>
        </row>
        <row r="3262">
          <cell r="H3262" t="str">
            <v>MENSAL</v>
          </cell>
          <cell r="I3262">
            <v>12698.88</v>
          </cell>
          <cell r="K3262">
            <v>6717.1522886872744</v>
          </cell>
        </row>
        <row r="3263">
          <cell r="H3263" t="str">
            <v>MENSAL</v>
          </cell>
          <cell r="I3263">
            <v>12454.66</v>
          </cell>
          <cell r="K3263">
            <v>6587.970586683381</v>
          </cell>
        </row>
        <row r="3264">
          <cell r="H3264" t="str">
            <v>MENSAL</v>
          </cell>
          <cell r="I3264">
            <v>12328.41</v>
          </cell>
          <cell r="K3264">
            <v>6521.1898566940617</v>
          </cell>
        </row>
        <row r="3265">
          <cell r="H3265" t="str">
            <v>MENSAL</v>
          </cell>
          <cell r="I3265">
            <v>12182.39</v>
          </cell>
          <cell r="K3265">
            <v>6443.9516611056224</v>
          </cell>
        </row>
        <row r="3266">
          <cell r="H3266" t="str">
            <v>MENSAL</v>
          </cell>
          <cell r="I3266">
            <v>8273.0499999999993</v>
          </cell>
          <cell r="K3266">
            <v>4376.0817286189222</v>
          </cell>
        </row>
        <row r="3267">
          <cell r="H3267" t="str">
            <v>MENSAL</v>
          </cell>
          <cell r="I3267">
            <v>14536.69</v>
          </cell>
          <cell r="K3267">
            <v>7689.2734243836803</v>
          </cell>
        </row>
        <row r="3268">
          <cell r="H3268" t="str">
            <v>MENSAL</v>
          </cell>
          <cell r="I3268">
            <v>13344.34</v>
          </cell>
          <cell r="K3268">
            <v>7058.5724073320762</v>
          </cell>
        </row>
        <row r="3269">
          <cell r="H3269" t="str">
            <v>MENSAL</v>
          </cell>
          <cell r="I3269">
            <v>10918.62</v>
          </cell>
          <cell r="K3269">
            <v>5761.3252178210932</v>
          </cell>
        </row>
        <row r="3270">
          <cell r="H3270" t="str">
            <v>MENSAL</v>
          </cell>
          <cell r="I3270">
            <v>13645.47</v>
          </cell>
          <cell r="K3270">
            <v>7173.7367417766327</v>
          </cell>
        </row>
        <row r="3271">
          <cell r="H3271" t="str">
            <v>MENSAL</v>
          </cell>
          <cell r="I3271">
            <v>12583.34</v>
          </cell>
          <cell r="K3271">
            <v>6615.3506249522788</v>
          </cell>
        </row>
        <row r="3272">
          <cell r="H3272" t="str">
            <v>MENSAL</v>
          </cell>
          <cell r="I3272">
            <v>12996.73</v>
          </cell>
          <cell r="K3272">
            <v>6815.9421747733722</v>
          </cell>
        </row>
        <row r="3273">
          <cell r="H3273" t="str">
            <v>MENSAL</v>
          </cell>
          <cell r="I3273">
            <v>13009.52</v>
          </cell>
          <cell r="K3273">
            <v>6822.6497004675548</v>
          </cell>
        </row>
        <row r="3274">
          <cell r="H3274" t="str">
            <v>MENSAL</v>
          </cell>
          <cell r="I3274">
            <v>13000.85</v>
          </cell>
          <cell r="K3274">
            <v>6818.1028476318579</v>
          </cell>
        </row>
        <row r="3275">
          <cell r="H3275" t="str">
            <v>MENSAL</v>
          </cell>
          <cell r="I3275">
            <v>14452.08</v>
          </cell>
          <cell r="K3275">
            <v>7579.1788846270374</v>
          </cell>
        </row>
        <row r="3276">
          <cell r="H3276" t="str">
            <v>MENSAL</v>
          </cell>
          <cell r="I3276">
            <v>14524.2</v>
          </cell>
          <cell r="K3276">
            <v>7617.0011483537328</v>
          </cell>
        </row>
        <row r="3277">
          <cell r="H3277" t="str">
            <v>MENSAL</v>
          </cell>
          <cell r="I3277">
            <v>14635.73</v>
          </cell>
          <cell r="K3277">
            <v>7675.4914017291949</v>
          </cell>
        </row>
        <row r="3278">
          <cell r="H3278" t="str">
            <v>MENSAL</v>
          </cell>
          <cell r="I3278">
            <v>14675.57</v>
          </cell>
          <cell r="K3278">
            <v>7696.3848984966871</v>
          </cell>
        </row>
        <row r="3279">
          <cell r="H3279" t="str">
            <v>MENSAL</v>
          </cell>
          <cell r="I3279">
            <v>16577.05</v>
          </cell>
          <cell r="K3279">
            <v>8693.5878662038012</v>
          </cell>
        </row>
        <row r="3280">
          <cell r="H3280" t="str">
            <v>MENSAL</v>
          </cell>
          <cell r="I3280">
            <v>17811.919999999998</v>
          </cell>
          <cell r="K3280">
            <v>9341.1971120188937</v>
          </cell>
        </row>
        <row r="3281">
          <cell r="H3281" t="str">
            <v>MENSAL</v>
          </cell>
          <cell r="I3281">
            <v>12583.08</v>
          </cell>
          <cell r="K3281">
            <v>6599.0095709110919</v>
          </cell>
        </row>
        <row r="3282">
          <cell r="H3282" t="str">
            <v>MENSAL</v>
          </cell>
          <cell r="I3282">
            <v>19773.18</v>
          </cell>
          <cell r="K3282">
            <v>10369.750813580442</v>
          </cell>
        </row>
        <row r="3283">
          <cell r="H3283" t="str">
            <v>MENSAL</v>
          </cell>
          <cell r="I3283">
            <v>11340.41</v>
          </cell>
          <cell r="K3283">
            <v>5947.3097308493516</v>
          </cell>
        </row>
        <row r="3284">
          <cell r="H3284" t="str">
            <v>MENSAL</v>
          </cell>
          <cell r="I3284">
            <v>13670.48</v>
          </cell>
          <cell r="K3284">
            <v>7169.2803637065545</v>
          </cell>
        </row>
        <row r="3285">
          <cell r="H3285" t="str">
            <v>MENSAL</v>
          </cell>
          <cell r="I3285">
            <v>10727.22</v>
          </cell>
          <cell r="K3285">
            <v>5625.7313351952689</v>
          </cell>
        </row>
        <row r="3286">
          <cell r="H3286" t="str">
            <v>MENSAL</v>
          </cell>
          <cell r="I3286">
            <v>12698.88</v>
          </cell>
          <cell r="K3286">
            <v>6659.7391624190141</v>
          </cell>
        </row>
        <row r="3287">
          <cell r="H3287" t="str">
            <v>MENSAL</v>
          </cell>
          <cell r="I3287">
            <v>12454.66</v>
          </cell>
          <cell r="K3287">
            <v>6531.6616076861583</v>
          </cell>
        </row>
        <row r="3288">
          <cell r="H3288" t="str">
            <v>MENSAL</v>
          </cell>
          <cell r="I3288">
            <v>12328.41</v>
          </cell>
          <cell r="K3288">
            <v>6465.4516687580481</v>
          </cell>
        </row>
        <row r="3289">
          <cell r="H3289" t="str">
            <v>MENSAL</v>
          </cell>
          <cell r="I3289">
            <v>12182.39</v>
          </cell>
          <cell r="K3289">
            <v>6388.8736467201652</v>
          </cell>
        </row>
        <row r="3290">
          <cell r="H3290" t="str">
            <v>MENSAL</v>
          </cell>
          <cell r="I3290">
            <v>8273.0499999999993</v>
          </cell>
          <cell r="K3290">
            <v>4338.6782990035836</v>
          </cell>
        </row>
        <row r="3291">
          <cell r="H3291" t="str">
            <v>MENSAL</v>
          </cell>
          <cell r="I3291">
            <v>14536.69</v>
          </cell>
          <cell r="K3291">
            <v>7623.5513434999675</v>
          </cell>
        </row>
        <row r="3292">
          <cell r="H3292" t="str">
            <v>MENSAL</v>
          </cell>
          <cell r="I3292">
            <v>13344.34</v>
          </cell>
          <cell r="K3292">
            <v>6998.241080680702</v>
          </cell>
        </row>
        <row r="3293">
          <cell r="H3293" t="str">
            <v>MENSAL</v>
          </cell>
          <cell r="I3293">
            <v>10918.62</v>
          </cell>
          <cell r="K3293">
            <v>5707.4139336202043</v>
          </cell>
        </row>
        <row r="3294">
          <cell r="H3294" t="str">
            <v>MENSAL</v>
          </cell>
          <cell r="I3294">
            <v>13645.47</v>
          </cell>
          <cell r="K3294">
            <v>7112.4210776871751</v>
          </cell>
        </row>
        <row r="3295">
          <cell r="H3295" t="str">
            <v>MENSAL</v>
          </cell>
          <cell r="I3295">
            <v>12583.34</v>
          </cell>
          <cell r="K3295">
            <v>6558.8076221415704</v>
          </cell>
        </row>
        <row r="3296">
          <cell r="H3296" t="str">
            <v>MENSAL</v>
          </cell>
          <cell r="I3296">
            <v>12996.73</v>
          </cell>
          <cell r="K3296">
            <v>6752.162370338031</v>
          </cell>
        </row>
        <row r="3297">
          <cell r="H3297" t="str">
            <v>MENSAL</v>
          </cell>
          <cell r="I3297">
            <v>13009.52</v>
          </cell>
          <cell r="K3297">
            <v>6758.8071307290393</v>
          </cell>
        </row>
        <row r="3298">
          <cell r="H3298" t="str">
            <v>MENSAL</v>
          </cell>
          <cell r="I3298">
            <v>13000.85</v>
          </cell>
          <cell r="K3298">
            <v>6754.3028248189503</v>
          </cell>
        </row>
        <row r="3299">
          <cell r="H3299" t="str">
            <v>MENSAL</v>
          </cell>
          <cell r="I3299">
            <v>14452.08</v>
          </cell>
          <cell r="K3299">
            <v>7508.2571346111563</v>
          </cell>
        </row>
        <row r="3300">
          <cell r="H3300" t="str">
            <v>MENSAL</v>
          </cell>
          <cell r="I3300">
            <v>14524.2</v>
          </cell>
          <cell r="K3300">
            <v>7545.7254785829691</v>
          </cell>
        </row>
        <row r="3301">
          <cell r="H3301" t="str">
            <v>MENSAL</v>
          </cell>
          <cell r="I3301">
            <v>14635.73</v>
          </cell>
          <cell r="K3301">
            <v>7603.6684126259015</v>
          </cell>
        </row>
        <row r="3302">
          <cell r="H3302" t="str">
            <v>MENSAL</v>
          </cell>
          <cell r="I3302">
            <v>14675.57</v>
          </cell>
          <cell r="K3302">
            <v>7624.3663996452724</v>
          </cell>
        </row>
        <row r="3303">
          <cell r="H3303" t="str">
            <v>MENSAL</v>
          </cell>
          <cell r="I3303">
            <v>16577.05</v>
          </cell>
          <cell r="K3303">
            <v>8612.2380953679931</v>
          </cell>
        </row>
        <row r="3304">
          <cell r="H3304" t="str">
            <v>MENSAL</v>
          </cell>
          <cell r="I3304">
            <v>17811.919999999998</v>
          </cell>
          <cell r="K3304">
            <v>9253.7873732447606</v>
          </cell>
        </row>
        <row r="3305">
          <cell r="H3305" t="str">
            <v>MENSAL</v>
          </cell>
          <cell r="I3305">
            <v>12583.08</v>
          </cell>
          <cell r="K3305">
            <v>6537.2597013982031</v>
          </cell>
        </row>
        <row r="3306">
          <cell r="H3306" t="str">
            <v>MENSAL</v>
          </cell>
          <cell r="I3306">
            <v>19773.18</v>
          </cell>
          <cell r="K3306">
            <v>10272.716440052271</v>
          </cell>
        </row>
        <row r="3307">
          <cell r="H3307" t="str">
            <v>MENSAL</v>
          </cell>
          <cell r="I3307">
            <v>11340.41</v>
          </cell>
          <cell r="K3307">
            <v>5891.6581067857151</v>
          </cell>
        </row>
        <row r="3308">
          <cell r="H3308" t="str">
            <v>MENSAL</v>
          </cell>
          <cell r="I3308">
            <v>13670.48</v>
          </cell>
          <cell r="K3308">
            <v>7102.1942165805276</v>
          </cell>
        </row>
        <row r="3309">
          <cell r="H3309" t="str">
            <v>MENSAL</v>
          </cell>
          <cell r="I3309">
            <v>10727.22</v>
          </cell>
          <cell r="K3309">
            <v>5573.0888633015793</v>
          </cell>
        </row>
        <row r="3310">
          <cell r="H3310" t="str">
            <v>MENSAL</v>
          </cell>
          <cell r="I3310">
            <v>12698.88</v>
          </cell>
          <cell r="K3310">
            <v>6597.4210190900485</v>
          </cell>
        </row>
        <row r="3311">
          <cell r="H3311" t="str">
            <v>MENSAL</v>
          </cell>
          <cell r="I3311">
            <v>12454.66</v>
          </cell>
          <cell r="K3311">
            <v>6470.5419430390766</v>
          </cell>
        </row>
        <row r="3312">
          <cell r="H3312" t="str">
            <v>MENSAL</v>
          </cell>
          <cell r="I3312">
            <v>12328.41</v>
          </cell>
          <cell r="K3312">
            <v>6404.9515599769393</v>
          </cell>
        </row>
        <row r="3313">
          <cell r="H3313" t="str">
            <v>MENSAL</v>
          </cell>
          <cell r="I3313">
            <v>12182.39</v>
          </cell>
          <cell r="K3313">
            <v>6329.0901125731107</v>
          </cell>
        </row>
        <row r="3314">
          <cell r="H3314" t="str">
            <v>MENSAL</v>
          </cell>
          <cell r="I3314">
            <v>8273.0499999999993</v>
          </cell>
          <cell r="K3314">
            <v>4298.0793551858851</v>
          </cell>
        </row>
        <row r="3315">
          <cell r="H3315" t="str">
            <v>MENSAL</v>
          </cell>
          <cell r="I3315">
            <v>14536.69</v>
          </cell>
          <cell r="K3315">
            <v>7552.2143806379881</v>
          </cell>
        </row>
        <row r="3316">
          <cell r="H3316" t="str">
            <v>MENSAL</v>
          </cell>
          <cell r="I3316">
            <v>13344.34</v>
          </cell>
          <cell r="K3316">
            <v>6932.7554242487613</v>
          </cell>
        </row>
        <row r="3317">
          <cell r="H3317" t="str">
            <v>MENSAL</v>
          </cell>
          <cell r="I3317">
            <v>10918.62</v>
          </cell>
          <cell r="K3317">
            <v>5658.6312854453172</v>
          </cell>
        </row>
        <row r="3318">
          <cell r="H3318" t="str">
            <v>MENSAL</v>
          </cell>
          <cell r="I3318">
            <v>13645.47</v>
          </cell>
          <cell r="K3318">
            <v>7054.5125131206059</v>
          </cell>
        </row>
        <row r="3319">
          <cell r="H3319" t="str">
            <v>MENSAL</v>
          </cell>
          <cell r="I3319">
            <v>12583.34</v>
          </cell>
          <cell r="K3319">
            <v>6505.4065185626469</v>
          </cell>
        </row>
        <row r="3320">
          <cell r="H3320" t="str">
            <v>MENSAL</v>
          </cell>
          <cell r="I3320">
            <v>12996.73</v>
          </cell>
          <cell r="K3320">
            <v>6697.1869932736245</v>
          </cell>
        </row>
        <row r="3321">
          <cell r="H3321" t="str">
            <v>MENSAL</v>
          </cell>
          <cell r="I3321">
            <v>13009.52</v>
          </cell>
          <cell r="K3321">
            <v>6703.7776527428896</v>
          </cell>
        </row>
        <row r="3322">
          <cell r="H3322" t="str">
            <v>MENSAL</v>
          </cell>
          <cell r="I3322">
            <v>13000.85</v>
          </cell>
          <cell r="K3322">
            <v>6699.3100204052407</v>
          </cell>
        </row>
        <row r="3323">
          <cell r="H3323" t="str">
            <v>MENSAL</v>
          </cell>
          <cell r="I3323">
            <v>14452.08</v>
          </cell>
          <cell r="K3323">
            <v>7447.1257156030697</v>
          </cell>
        </row>
        <row r="3324">
          <cell r="H3324" t="str">
            <v>MENSAL</v>
          </cell>
          <cell r="I3324">
            <v>14524.2</v>
          </cell>
          <cell r="K3324">
            <v>7484.2889963632997</v>
          </cell>
        </row>
        <row r="3325">
          <cell r="H3325" t="str">
            <v>MENSAL</v>
          </cell>
          <cell r="I3325">
            <v>14635.73</v>
          </cell>
          <cell r="K3325">
            <v>7541.7601652926996</v>
          </cell>
        </row>
        <row r="3326">
          <cell r="H3326" t="str">
            <v>MENSAL</v>
          </cell>
          <cell r="I3326">
            <v>14675.57</v>
          </cell>
          <cell r="K3326">
            <v>7562.2896315362868</v>
          </cell>
        </row>
        <row r="3327">
          <cell r="H3327" t="str">
            <v>MENSAL</v>
          </cell>
          <cell r="I3327">
            <v>16577.05</v>
          </cell>
          <cell r="K3327">
            <v>8542.1181825618096</v>
          </cell>
        </row>
        <row r="3328">
          <cell r="H3328" t="str">
            <v>MENSAL</v>
          </cell>
          <cell r="I3328">
            <v>17811.919999999998</v>
          </cell>
          <cell r="K3328">
            <v>9178.4440354789494</v>
          </cell>
        </row>
        <row r="3329">
          <cell r="H3329" t="str">
            <v>MENSAL</v>
          </cell>
          <cell r="I3329">
            <v>12583.08</v>
          </cell>
          <cell r="K3329">
            <v>6484.0340386636854</v>
          </cell>
        </row>
        <row r="3330">
          <cell r="H3330" t="str">
            <v>MENSAL</v>
          </cell>
          <cell r="I3330">
            <v>19773.18</v>
          </cell>
          <cell r="K3330">
            <v>10189.077091826804</v>
          </cell>
        </row>
        <row r="3331">
          <cell r="H3331" t="str">
            <v>MENSAL</v>
          </cell>
          <cell r="I3331">
            <v>11340.41</v>
          </cell>
          <cell r="K3331">
            <v>5843.6888625362035</v>
          </cell>
        </row>
        <row r="3332">
          <cell r="H3332" t="str">
            <v>MENSAL</v>
          </cell>
          <cell r="I3332">
            <v>13670.48</v>
          </cell>
          <cell r="K3332">
            <v>7044.3689180130095</v>
          </cell>
        </row>
        <row r="3333">
          <cell r="H3333" t="str">
            <v>MENSAL</v>
          </cell>
          <cell r="I3333">
            <v>10727.22</v>
          </cell>
          <cell r="K3333">
            <v>5527.713375440183</v>
          </cell>
        </row>
        <row r="3334">
          <cell r="H3334" t="str">
            <v>MENSAL</v>
          </cell>
          <cell r="I3334">
            <v>12698.88</v>
          </cell>
          <cell r="K3334">
            <v>6543.7055294018237</v>
          </cell>
        </row>
        <row r="3335">
          <cell r="H3335" t="str">
            <v>MENSAL</v>
          </cell>
          <cell r="I3335">
            <v>12454.66</v>
          </cell>
          <cell r="K3335">
            <v>6417.8594890903541</v>
          </cell>
        </row>
        <row r="3336">
          <cell r="H3336" t="str">
            <v>MENSAL</v>
          </cell>
          <cell r="I3336">
            <v>12328.41</v>
          </cell>
          <cell r="K3336">
            <v>6352.8031358460539</v>
          </cell>
        </row>
        <row r="3337">
          <cell r="H3337" t="str">
            <v>MENSAL</v>
          </cell>
          <cell r="I3337">
            <v>12182.39</v>
          </cell>
          <cell r="K3337">
            <v>6277.5593441570818</v>
          </cell>
        </row>
        <row r="3338">
          <cell r="H3338" t="str">
            <v>MENSAL</v>
          </cell>
          <cell r="I3338">
            <v>8273.0499999999993</v>
          </cell>
          <cell r="K3338">
            <v>4263.0848570911576</v>
          </cell>
        </row>
        <row r="3339">
          <cell r="H3339" t="str">
            <v>MENSAL</v>
          </cell>
          <cell r="I3339">
            <v>14536.69</v>
          </cell>
          <cell r="K3339">
            <v>7490.7250664783196</v>
          </cell>
        </row>
        <row r="3340">
          <cell r="H3340" t="str">
            <v>MENSAL</v>
          </cell>
          <cell r="I3340">
            <v>13344.34</v>
          </cell>
          <cell r="K3340">
            <v>6876.3096780360111</v>
          </cell>
        </row>
        <row r="3341">
          <cell r="H3341" t="str">
            <v>MENSAL</v>
          </cell>
          <cell r="I3341">
            <v>10918.62</v>
          </cell>
          <cell r="K3341">
            <v>5612.5593204178795</v>
          </cell>
        </row>
        <row r="3342">
          <cell r="H3342" t="str">
            <v>MENSAL</v>
          </cell>
          <cell r="I3342">
            <v>13645.47</v>
          </cell>
          <cell r="K3342">
            <v>6988.5002998511372</v>
          </cell>
        </row>
        <row r="3343">
          <cell r="H3343" t="str">
            <v>MENSAL</v>
          </cell>
          <cell r="I3343">
            <v>12583.34</v>
          </cell>
          <cell r="K3343">
            <v>6444.5325344695948</v>
          </cell>
        </row>
        <row r="3344">
          <cell r="H3344" t="str">
            <v>MENSAL</v>
          </cell>
          <cell r="I3344">
            <v>12996.73</v>
          </cell>
          <cell r="K3344">
            <v>6639.944515217182</v>
          </cell>
        </row>
        <row r="3345">
          <cell r="H3345" t="str">
            <v>MENSAL</v>
          </cell>
          <cell r="I3345">
            <v>13009.52</v>
          </cell>
          <cell r="K3345">
            <v>6646.4788427249196</v>
          </cell>
        </row>
        <row r="3346">
          <cell r="H3346" t="str">
            <v>MENSAL</v>
          </cell>
          <cell r="I3346">
            <v>13000.85</v>
          </cell>
          <cell r="K3346">
            <v>6642.0493963220979</v>
          </cell>
        </row>
        <row r="3347">
          <cell r="H3347" t="str">
            <v>MENSAL</v>
          </cell>
          <cell r="I3347">
            <v>14452.08</v>
          </cell>
          <cell r="K3347">
            <v>7383.4733297898729</v>
          </cell>
        </row>
        <row r="3348">
          <cell r="H3348" t="str">
            <v>MENSAL</v>
          </cell>
          <cell r="I3348">
            <v>14524.2</v>
          </cell>
          <cell r="K3348">
            <v>7420.3189669953445</v>
          </cell>
        </row>
        <row r="3349">
          <cell r="H3349" t="str">
            <v>MENSAL</v>
          </cell>
          <cell r="I3349">
            <v>14635.73</v>
          </cell>
          <cell r="K3349">
            <v>7477.2989159349745</v>
          </cell>
        </row>
        <row r="3350">
          <cell r="H3350" t="str">
            <v>MENSAL</v>
          </cell>
          <cell r="I3350">
            <v>14675.57</v>
          </cell>
          <cell r="K3350">
            <v>7497.6529118621238</v>
          </cell>
        </row>
        <row r="3351">
          <cell r="H3351" t="str">
            <v>MENSAL</v>
          </cell>
          <cell r="I3351">
            <v>16577.05</v>
          </cell>
          <cell r="K3351">
            <v>8469.1066311280592</v>
          </cell>
        </row>
        <row r="3352">
          <cell r="H3352" t="str">
            <v>MENSAL</v>
          </cell>
          <cell r="I3352">
            <v>17811.919999999998</v>
          </cell>
          <cell r="K3352">
            <v>9099.9936529794195</v>
          </cell>
        </row>
        <row r="3353">
          <cell r="H3353" t="str">
            <v>MENSAL</v>
          </cell>
          <cell r="I3353">
            <v>12583.08</v>
          </cell>
          <cell r="K3353">
            <v>6428.6134304966727</v>
          </cell>
        </row>
        <row r="3354">
          <cell r="H3354" t="str">
            <v>MENSAL</v>
          </cell>
          <cell r="I3354">
            <v>19773.18</v>
          </cell>
          <cell r="K3354">
            <v>10101.988584005521</v>
          </cell>
        </row>
        <row r="3355">
          <cell r="H3355" t="str">
            <v>MENSAL</v>
          </cell>
          <cell r="I3355">
            <v>11340.41</v>
          </cell>
          <cell r="K3355">
            <v>5793.7414395631886</v>
          </cell>
        </row>
        <row r="3356">
          <cell r="H3356" t="str">
            <v>MENSAL</v>
          </cell>
          <cell r="I3356">
            <v>13670.48</v>
          </cell>
          <cell r="K3356">
            <v>6984.158992022315</v>
          </cell>
        </row>
        <row r="3357">
          <cell r="H3357" t="str">
            <v>MENSAL</v>
          </cell>
          <cell r="I3357">
            <v>10727.22</v>
          </cell>
          <cell r="K3357">
            <v>5480.4666714264322</v>
          </cell>
        </row>
        <row r="3358">
          <cell r="H3358" t="str">
            <v>MENSAL</v>
          </cell>
          <cell r="I3358">
            <v>12698.88</v>
          </cell>
          <cell r="K3358">
            <v>6487.7748945620297</v>
          </cell>
        </row>
        <row r="3359">
          <cell r="H3359" t="str">
            <v>MENSAL</v>
          </cell>
          <cell r="I3359">
            <v>12454.66</v>
          </cell>
          <cell r="K3359">
            <v>6363.0044908138298</v>
          </cell>
        </row>
        <row r="3360">
          <cell r="H3360" t="str">
            <v>MENSAL</v>
          </cell>
          <cell r="I3360">
            <v>12328.41</v>
          </cell>
          <cell r="K3360">
            <v>6298.5041899653725</v>
          </cell>
        </row>
        <row r="3361">
          <cell r="H3361" t="str">
            <v>MENSAL</v>
          </cell>
          <cell r="I3361">
            <v>12182.39</v>
          </cell>
          <cell r="K3361">
            <v>6223.9035251741507</v>
          </cell>
        </row>
        <row r="3362">
          <cell r="H3362" t="str">
            <v>MENSAL</v>
          </cell>
          <cell r="I3362">
            <v>8273.0499999999993</v>
          </cell>
          <cell r="K3362">
            <v>4226.6472390837926</v>
          </cell>
        </row>
        <row r="3363">
          <cell r="H3363" t="str">
            <v>MENSAL</v>
          </cell>
          <cell r="I3363">
            <v>14536.69</v>
          </cell>
          <cell r="K3363">
            <v>7426.7000264614608</v>
          </cell>
        </row>
        <row r="3364">
          <cell r="H3364" t="str">
            <v>MENSAL</v>
          </cell>
          <cell r="I3364">
            <v>13344.34</v>
          </cell>
          <cell r="K3364">
            <v>6817.5361950423876</v>
          </cell>
        </row>
        <row r="3365">
          <cell r="H3365" t="str">
            <v>MENSAL</v>
          </cell>
          <cell r="I3365">
            <v>10918.62</v>
          </cell>
          <cell r="K3365">
            <v>5560.0401049288039</v>
          </cell>
        </row>
        <row r="3366">
          <cell r="H3366" t="str">
            <v>MENSAL</v>
          </cell>
          <cell r="I3366">
            <v>13645.47</v>
          </cell>
          <cell r="K3366">
            <v>6928.7678964609595</v>
          </cell>
        </row>
        <row r="3367">
          <cell r="H3367" t="str">
            <v>MENSAL</v>
          </cell>
          <cell r="I3367">
            <v>12583.34</v>
          </cell>
          <cell r="K3367">
            <v>6389.4495552189155</v>
          </cell>
        </row>
        <row r="3368">
          <cell r="H3368" t="str">
            <v>MENSAL</v>
          </cell>
          <cell r="I3368">
            <v>12996.73</v>
          </cell>
          <cell r="K3368">
            <v>6580.5009010899867</v>
          </cell>
        </row>
        <row r="3369">
          <cell r="H3369" t="str">
            <v>MENSAL</v>
          </cell>
          <cell r="I3369">
            <v>13009.52</v>
          </cell>
          <cell r="K3369">
            <v>6586.9767305120758</v>
          </cell>
        </row>
        <row r="3370">
          <cell r="H3370" t="str">
            <v>MENSAL</v>
          </cell>
          <cell r="I3370">
            <v>13000.85</v>
          </cell>
          <cell r="K3370">
            <v>6582.5869384018715</v>
          </cell>
        </row>
        <row r="3371">
          <cell r="H3371" t="str">
            <v>MENSAL</v>
          </cell>
          <cell r="I3371">
            <v>14452.08</v>
          </cell>
          <cell r="K3371">
            <v>7317.3733287238083</v>
          </cell>
        </row>
        <row r="3372">
          <cell r="H3372" t="str">
            <v>MENSAL</v>
          </cell>
          <cell r="I3372">
            <v>14524.2</v>
          </cell>
          <cell r="K3372">
            <v>7353.8891080765079</v>
          </cell>
        </row>
        <row r="3373">
          <cell r="H3373" t="str">
            <v>MENSAL</v>
          </cell>
          <cell r="I3373">
            <v>14635.73</v>
          </cell>
          <cell r="K3373">
            <v>7410.3589482208026</v>
          </cell>
        </row>
        <row r="3374">
          <cell r="H3374" t="str">
            <v>MENSAL</v>
          </cell>
          <cell r="I3374">
            <v>14675.57</v>
          </cell>
          <cell r="K3374">
            <v>7430.5307264988332</v>
          </cell>
        </row>
        <row r="3375">
          <cell r="H3375" t="str">
            <v>MENSAL</v>
          </cell>
          <cell r="I3375">
            <v>16577.05</v>
          </cell>
          <cell r="K3375">
            <v>8393.2875779071928</v>
          </cell>
        </row>
        <row r="3376">
          <cell r="H3376" t="str">
            <v>MENSAL</v>
          </cell>
          <cell r="I3376">
            <v>17811.919999999998</v>
          </cell>
          <cell r="K3376">
            <v>9018.5266301710308</v>
          </cell>
        </row>
        <row r="3377">
          <cell r="H3377" t="str">
            <v>MENSAL</v>
          </cell>
          <cell r="I3377">
            <v>12583.08</v>
          </cell>
          <cell r="K3377">
            <v>6371.0617423372951</v>
          </cell>
        </row>
        <row r="3378">
          <cell r="H3378" t="str">
            <v>MENSAL</v>
          </cell>
          <cell r="I3378">
            <v>19773.18</v>
          </cell>
          <cell r="K3378">
            <v>10011.551275391157</v>
          </cell>
        </row>
        <row r="3379">
          <cell r="H3379" t="str">
            <v>MENSAL</v>
          </cell>
          <cell r="I3379">
            <v>11340.41</v>
          </cell>
          <cell r="K3379">
            <v>5741.873396133481</v>
          </cell>
        </row>
        <row r="3380">
          <cell r="H3380" t="str">
            <v>MENSAL</v>
          </cell>
          <cell r="I3380">
            <v>13670.48</v>
          </cell>
          <cell r="K3380">
            <v>6921.6338231487953</v>
          </cell>
        </row>
        <row r="3381">
          <cell r="H3381" t="str">
            <v>MENSAL</v>
          </cell>
          <cell r="I3381">
            <v>10727.22</v>
          </cell>
          <cell r="K3381">
            <v>5431.4031972804332</v>
          </cell>
        </row>
        <row r="3382">
          <cell r="H3382" t="str">
            <v>MENSAL</v>
          </cell>
          <cell r="I3382">
            <v>12698.88</v>
          </cell>
          <cell r="K3382">
            <v>6429.6935677538586</v>
          </cell>
        </row>
        <row r="3383">
          <cell r="H3383" t="str">
            <v>MENSAL</v>
          </cell>
          <cell r="I3383">
            <v>12454.66</v>
          </cell>
          <cell r="K3383">
            <v>6306.0401618537444</v>
          </cell>
        </row>
        <row r="3384">
          <cell r="H3384" t="str">
            <v>MENSAL</v>
          </cell>
          <cell r="I3384">
            <v>12328.41</v>
          </cell>
          <cell r="K3384">
            <v>6242.1172951970848</v>
          </cell>
        </row>
        <row r="3385">
          <cell r="H3385" t="str">
            <v>MENSAL</v>
          </cell>
          <cell r="I3385">
            <v>12182.39</v>
          </cell>
          <cell r="K3385">
            <v>6168.1844873617938</v>
          </cell>
        </row>
        <row r="3386">
          <cell r="H3386" t="str">
            <v>MENSAL</v>
          </cell>
          <cell r="I3386">
            <v>8273.0499999999993</v>
          </cell>
          <cell r="K3386">
            <v>4188.8084910406315</v>
          </cell>
        </row>
        <row r="3387">
          <cell r="H3387" t="str">
            <v>MENSAL</v>
          </cell>
          <cell r="I3387">
            <v>14536.69</v>
          </cell>
          <cell r="K3387">
            <v>7360.2130415778283</v>
          </cell>
        </row>
        <row r="3388">
          <cell r="H3388" t="str">
            <v>MENSAL</v>
          </cell>
          <cell r="I3388">
            <v>13344.34</v>
          </cell>
          <cell r="K3388">
            <v>6756.5027044842172</v>
          </cell>
        </row>
        <row r="3389">
          <cell r="H3389" t="str">
            <v>MENSAL</v>
          </cell>
          <cell r="I3389">
            <v>10918.62</v>
          </cell>
          <cell r="K3389">
            <v>5510.2642554813156</v>
          </cell>
        </row>
        <row r="3390">
          <cell r="H3390" t="str">
            <v>MENSAL</v>
          </cell>
          <cell r="I3390">
            <v>13645.47</v>
          </cell>
          <cell r="K3390">
            <v>6866.7386122899525</v>
          </cell>
        </row>
        <row r="3391">
          <cell r="H3391" t="str">
            <v>MENSAL</v>
          </cell>
          <cell r="I3391">
            <v>12583.34</v>
          </cell>
          <cell r="K3391">
            <v>6332.2484787678732</v>
          </cell>
        </row>
        <row r="3392">
          <cell r="H3392" t="str">
            <v>MENSAL</v>
          </cell>
          <cell r="I3392">
            <v>12996.73</v>
          </cell>
          <cell r="K3392">
            <v>6518.9242254380888</v>
          </cell>
        </row>
        <row r="3393">
          <cell r="H3393" t="str">
            <v>MENSAL</v>
          </cell>
          <cell r="I3393">
            <v>13009.52</v>
          </cell>
          <cell r="K3393">
            <v>6525.3394576421406</v>
          </cell>
        </row>
        <row r="3394">
          <cell r="H3394" t="str">
            <v>MENSAL</v>
          </cell>
          <cell r="I3394">
            <v>13000.85</v>
          </cell>
          <cell r="K3394">
            <v>6520.9907427704347</v>
          </cell>
        </row>
        <row r="3395">
          <cell r="H3395" t="str">
            <v>MENSAL</v>
          </cell>
          <cell r="I3395">
            <v>14452.08</v>
          </cell>
          <cell r="K3395">
            <v>7248.9014098137995</v>
          </cell>
        </row>
        <row r="3396">
          <cell r="H3396" t="str">
            <v>MENSAL</v>
          </cell>
          <cell r="I3396">
            <v>14524.2</v>
          </cell>
          <cell r="K3396">
            <v>7285.0754947673686</v>
          </cell>
        </row>
        <row r="3397">
          <cell r="H3397" t="str">
            <v>MENSAL</v>
          </cell>
          <cell r="I3397">
            <v>14635.73</v>
          </cell>
          <cell r="K3397">
            <v>7341.0169214849429</v>
          </cell>
        </row>
        <row r="3398">
          <cell r="H3398" t="str">
            <v>MENSAL</v>
          </cell>
          <cell r="I3398">
            <v>14675.57</v>
          </cell>
          <cell r="K3398">
            <v>7360.9999434559659</v>
          </cell>
        </row>
        <row r="3399">
          <cell r="H3399" t="str">
            <v>MENSAL</v>
          </cell>
          <cell r="I3399">
            <v>16577.05</v>
          </cell>
          <cell r="K3399">
            <v>8314.7478505207437</v>
          </cell>
        </row>
        <row r="3400">
          <cell r="H3400" t="str">
            <v>MENSAL</v>
          </cell>
          <cell r="I3400">
            <v>17811.919999999998</v>
          </cell>
          <cell r="K3400">
            <v>8934.1362627034032</v>
          </cell>
        </row>
        <row r="3401">
          <cell r="H3401" t="str">
            <v>MENSAL</v>
          </cell>
          <cell r="I3401">
            <v>12583.08</v>
          </cell>
          <cell r="K3401">
            <v>6311.4448821069236</v>
          </cell>
        </row>
        <row r="3402">
          <cell r="H3402" t="str">
            <v>MENSAL</v>
          </cell>
          <cell r="I3402">
            <v>19773.18</v>
          </cell>
          <cell r="K3402">
            <v>9917.8687343622532</v>
          </cell>
        </row>
        <row r="3403">
          <cell r="H3403" t="str">
            <v>MENSAL</v>
          </cell>
          <cell r="I3403">
            <v>11340.41</v>
          </cell>
          <cell r="K3403">
            <v>5688.1441312853585</v>
          </cell>
        </row>
        <row r="3404">
          <cell r="H3404" t="str">
            <v>MENSAL</v>
          </cell>
          <cell r="I3404">
            <v>13670.48</v>
          </cell>
          <cell r="K3404">
            <v>6856.8650149204368</v>
          </cell>
        </row>
        <row r="3405">
          <cell r="H3405" t="str">
            <v>MENSAL</v>
          </cell>
          <cell r="I3405">
            <v>10727.22</v>
          </cell>
          <cell r="K3405">
            <v>5380.5791402609711</v>
          </cell>
        </row>
        <row r="3406">
          <cell r="H3406" t="str">
            <v>MENSAL</v>
          </cell>
          <cell r="I3406">
            <v>12698.88</v>
          </cell>
          <cell r="K3406">
            <v>6369.5280634383598</v>
          </cell>
        </row>
        <row r="3407">
          <cell r="H3407" t="str">
            <v>MENSAL</v>
          </cell>
          <cell r="I3407">
            <v>12454.66</v>
          </cell>
          <cell r="K3407">
            <v>6247.031737490488</v>
          </cell>
        </row>
        <row r="3408">
          <cell r="H3408" t="str">
            <v>MENSAL</v>
          </cell>
          <cell r="I3408">
            <v>12328.41</v>
          </cell>
          <cell r="K3408">
            <v>6183.7070255466715</v>
          </cell>
        </row>
        <row r="3409">
          <cell r="H3409" t="str">
            <v>MENSAL</v>
          </cell>
          <cell r="I3409">
            <v>12182.39</v>
          </cell>
          <cell r="K3409">
            <v>6110.4660398988608</v>
          </cell>
        </row>
        <row r="3410">
          <cell r="H3410" t="str">
            <v>MENSAL</v>
          </cell>
          <cell r="I3410">
            <v>8273.0499999999993</v>
          </cell>
          <cell r="K3410">
            <v>4149.6119457171599</v>
          </cell>
        </row>
        <row r="3411">
          <cell r="H3411" t="str">
            <v>MENSAL</v>
          </cell>
          <cell r="I3411">
            <v>14536.69</v>
          </cell>
          <cell r="K3411">
            <v>7291.3402524083849</v>
          </cell>
        </row>
        <row r="3412">
          <cell r="H3412" t="str">
            <v>MENSAL</v>
          </cell>
          <cell r="I3412">
            <v>13344.34</v>
          </cell>
          <cell r="K3412">
            <v>6693.2791016265255</v>
          </cell>
        </row>
        <row r="3413">
          <cell r="H3413" t="str">
            <v>MENSAL</v>
          </cell>
          <cell r="I3413">
            <v>10918.62</v>
          </cell>
          <cell r="K3413">
            <v>5463.1666933188162</v>
          </cell>
        </row>
        <row r="3414">
          <cell r="H3414" t="str">
            <v>MENSAL</v>
          </cell>
          <cell r="I3414">
            <v>13645.47</v>
          </cell>
          <cell r="K3414">
            <v>6805.2646407159718</v>
          </cell>
        </row>
        <row r="3415">
          <cell r="H3415" t="str">
            <v>MENSAL</v>
          </cell>
          <cell r="I3415">
            <v>12583.34</v>
          </cell>
          <cell r="K3415">
            <v>6275.5594907399245</v>
          </cell>
        </row>
        <row r="3416">
          <cell r="H3416" t="str">
            <v>MENSAL</v>
          </cell>
          <cell r="I3416">
            <v>12996.73</v>
          </cell>
          <cell r="K3416">
            <v>6465.8478481693637</v>
          </cell>
        </row>
        <row r="3417">
          <cell r="H3417" t="str">
            <v>MENSAL</v>
          </cell>
          <cell r="I3417">
            <v>13009.52</v>
          </cell>
          <cell r="K3417">
            <v>6472.2108482453905</v>
          </cell>
        </row>
        <row r="3418">
          <cell r="H3418" t="str">
            <v>MENSAL</v>
          </cell>
          <cell r="I3418">
            <v>13000.85</v>
          </cell>
          <cell r="K3418">
            <v>6467.8975401406879</v>
          </cell>
        </row>
        <row r="3419">
          <cell r="H3419" t="str">
            <v>MENSAL</v>
          </cell>
          <cell r="I3419">
            <v>14452.08</v>
          </cell>
          <cell r="K3419">
            <v>7189.8816371172979</v>
          </cell>
        </row>
        <row r="3420">
          <cell r="H3420" t="str">
            <v>MENSAL</v>
          </cell>
          <cell r="I3420">
            <v>14524.2</v>
          </cell>
          <cell r="K3420">
            <v>7225.7611965764836</v>
          </cell>
        </row>
        <row r="3421">
          <cell r="H3421" t="str">
            <v>MENSAL</v>
          </cell>
          <cell r="I3421">
            <v>14635.73</v>
          </cell>
          <cell r="K3421">
            <v>7281.2471542370895</v>
          </cell>
        </row>
        <row r="3422">
          <cell r="H3422" t="str">
            <v>MENSAL</v>
          </cell>
          <cell r="I3422">
            <v>14675.57</v>
          </cell>
          <cell r="K3422">
            <v>7301.0674766005659</v>
          </cell>
        </row>
        <row r="3423">
          <cell r="H3423" t="str">
            <v>MENSAL</v>
          </cell>
          <cell r="I3423">
            <v>16577.05</v>
          </cell>
          <cell r="K3423">
            <v>8247.0500711714376</v>
          </cell>
        </row>
        <row r="3424">
          <cell r="H3424" t="str">
            <v>MENSAL</v>
          </cell>
          <cell r="I3424">
            <v>17811.919999999998</v>
          </cell>
          <cell r="K3424">
            <v>8861.3954897704916</v>
          </cell>
        </row>
        <row r="3425">
          <cell r="H3425" t="str">
            <v>MENSAL</v>
          </cell>
          <cell r="I3425">
            <v>12583.08</v>
          </cell>
          <cell r="K3425">
            <v>6260.0577792523936</v>
          </cell>
        </row>
        <row r="3426">
          <cell r="H3426" t="str">
            <v>MENSAL</v>
          </cell>
          <cell r="I3426">
            <v>19773.18</v>
          </cell>
          <cell r="K3426">
            <v>9837.1185178476062</v>
          </cell>
        </row>
        <row r="3427">
          <cell r="H3427" t="str">
            <v>MENSAL</v>
          </cell>
          <cell r="I3427">
            <v>11340.41</v>
          </cell>
          <cell r="K3427">
            <v>5641.8318758532596</v>
          </cell>
        </row>
        <row r="3428">
          <cell r="H3428" t="str">
            <v>MENSAL</v>
          </cell>
          <cell r="I3428">
            <v>13670.48</v>
          </cell>
          <cell r="K3428">
            <v>6801.0371602274054</v>
          </cell>
        </row>
        <row r="3429">
          <cell r="H3429" t="str">
            <v>MENSAL</v>
          </cell>
          <cell r="I3429">
            <v>10727.22</v>
          </cell>
          <cell r="K3429">
            <v>5336.7710457814665</v>
          </cell>
        </row>
        <row r="3430">
          <cell r="H3430" t="str">
            <v>MENSAL</v>
          </cell>
          <cell r="I3430">
            <v>12698.88</v>
          </cell>
          <cell r="K3430">
            <v>6317.6680535920168</v>
          </cell>
        </row>
        <row r="3431">
          <cell r="H3431" t="str">
            <v>MENSAL</v>
          </cell>
          <cell r="I3431">
            <v>12454.66</v>
          </cell>
          <cell r="K3431">
            <v>6196.1690795054647</v>
          </cell>
        </row>
        <row r="3432">
          <cell r="H3432" t="str">
            <v>MENSAL</v>
          </cell>
          <cell r="I3432">
            <v>12328.41</v>
          </cell>
          <cell r="K3432">
            <v>6133.3599505298389</v>
          </cell>
        </row>
        <row r="3433">
          <cell r="H3433" t="str">
            <v>MENSAL</v>
          </cell>
          <cell r="I3433">
            <v>12182.39</v>
          </cell>
          <cell r="K3433">
            <v>6060.7152850801685</v>
          </cell>
        </row>
        <row r="3434">
          <cell r="H3434" t="str">
            <v>MENSAL</v>
          </cell>
          <cell r="I3434">
            <v>8273.0499999999993</v>
          </cell>
          <cell r="K3434">
            <v>4115.8262532419731</v>
          </cell>
        </row>
        <row r="3435">
          <cell r="H3435" t="str">
            <v>MENSAL</v>
          </cell>
          <cell r="I3435">
            <v>14536.69</v>
          </cell>
          <cell r="K3435">
            <v>7231.9749472371223</v>
          </cell>
        </row>
        <row r="3436">
          <cell r="H3436" t="str">
            <v>MENSAL</v>
          </cell>
          <cell r="I3436">
            <v>13344.34</v>
          </cell>
          <cell r="K3436">
            <v>6638.7831457790053</v>
          </cell>
        </row>
        <row r="3437">
          <cell r="H3437" t="str">
            <v>MENSAL</v>
          </cell>
          <cell r="I3437">
            <v>10918.62</v>
          </cell>
          <cell r="K3437">
            <v>5414.2580959523875</v>
          </cell>
        </row>
        <row r="3438">
          <cell r="H3438" t="str">
            <v>MENSAL</v>
          </cell>
          <cell r="I3438">
            <v>13645.47</v>
          </cell>
          <cell r="K3438">
            <v>6747.0983968503424</v>
          </cell>
        </row>
        <row r="3439">
          <cell r="H3439" t="str">
            <v>MENSAL</v>
          </cell>
          <cell r="I3439">
            <v>12583.34</v>
          </cell>
          <cell r="K3439">
            <v>6221.9207649881455</v>
          </cell>
        </row>
        <row r="3440">
          <cell r="H3440" t="str">
            <v>MENSAL</v>
          </cell>
          <cell r="I3440">
            <v>12996.73</v>
          </cell>
          <cell r="K3440">
            <v>6405.3440321611797</v>
          </cell>
        </row>
        <row r="3441">
          <cell r="H3441" t="str">
            <v>MENSAL</v>
          </cell>
          <cell r="I3441">
            <v>13009.52</v>
          </cell>
          <cell r="K3441">
            <v>6411.6474908135751</v>
          </cell>
        </row>
        <row r="3442">
          <cell r="H3442" t="str">
            <v>MENSAL</v>
          </cell>
          <cell r="I3442">
            <v>13000.85</v>
          </cell>
          <cell r="K3442">
            <v>6407.3745442524914</v>
          </cell>
        </row>
        <row r="3443">
          <cell r="H3443" t="str">
            <v>MENSAL</v>
          </cell>
          <cell r="I3443">
            <v>14452.08</v>
          </cell>
          <cell r="K3443">
            <v>7122.6027147071572</v>
          </cell>
        </row>
        <row r="3444">
          <cell r="H3444" t="str">
            <v>MENSAL</v>
          </cell>
          <cell r="I3444">
            <v>14524.2</v>
          </cell>
          <cell r="K3444">
            <v>7158.1465331599111</v>
          </cell>
        </row>
        <row r="3445">
          <cell r="H3445" t="str">
            <v>MENSAL</v>
          </cell>
          <cell r="I3445">
            <v>14635.73</v>
          </cell>
          <cell r="K3445">
            <v>7213.1132840200835</v>
          </cell>
        </row>
        <row r="3446">
          <cell r="H3446" t="str">
            <v>MENSAL</v>
          </cell>
          <cell r="I3446">
            <v>14675.57</v>
          </cell>
          <cell r="K3446">
            <v>7232.748138805965</v>
          </cell>
        </row>
        <row r="3447">
          <cell r="H3447" t="str">
            <v>MENSAL</v>
          </cell>
          <cell r="I3447">
            <v>16577.05</v>
          </cell>
          <cell r="K3447">
            <v>8169.8787532200395</v>
          </cell>
        </row>
        <row r="3448">
          <cell r="H3448" t="str">
            <v>MENSAL</v>
          </cell>
          <cell r="I3448">
            <v>17811.919999999998</v>
          </cell>
          <cell r="K3448">
            <v>8778.4754683164429</v>
          </cell>
        </row>
        <row r="3449">
          <cell r="H3449" t="str">
            <v>MENSAL</v>
          </cell>
          <cell r="I3449">
            <v>12583.08</v>
          </cell>
          <cell r="K3449">
            <v>6201.479632508077</v>
          </cell>
        </row>
        <row r="3450">
          <cell r="H3450" t="str">
            <v>MENSAL</v>
          </cell>
          <cell r="I3450">
            <v>19773.18</v>
          </cell>
          <cell r="K3450">
            <v>9745.0682217641515</v>
          </cell>
        </row>
        <row r="3451">
          <cell r="H3451" t="str">
            <v>MENSAL</v>
          </cell>
          <cell r="I3451">
            <v>11340.41</v>
          </cell>
          <cell r="K3451">
            <v>5589.0387440349205</v>
          </cell>
        </row>
        <row r="3452">
          <cell r="H3452" t="str">
            <v>MENSAL</v>
          </cell>
          <cell r="I3452">
            <v>13670.48</v>
          </cell>
          <cell r="K3452">
            <v>6737.3968286468034</v>
          </cell>
        </row>
        <row r="3453">
          <cell r="H3453" t="str">
            <v>MENSAL</v>
          </cell>
          <cell r="I3453">
            <v>10727.22</v>
          </cell>
          <cell r="K3453">
            <v>5286.8325039206056</v>
          </cell>
        </row>
        <row r="3454">
          <cell r="H3454" t="str">
            <v>MENSAL</v>
          </cell>
          <cell r="I3454">
            <v>12698.88</v>
          </cell>
          <cell r="K3454">
            <v>6258.5508218706518</v>
          </cell>
        </row>
        <row r="3455">
          <cell r="H3455" t="str">
            <v>MENSAL</v>
          </cell>
          <cell r="I3455">
            <v>12454.66</v>
          </cell>
          <cell r="K3455">
            <v>6138.1887677590103</v>
          </cell>
        </row>
        <row r="3456">
          <cell r="H3456" t="str">
            <v>MENSAL</v>
          </cell>
          <cell r="I3456">
            <v>12328.41</v>
          </cell>
          <cell r="K3456">
            <v>6075.9673717570658</v>
          </cell>
        </row>
        <row r="3457">
          <cell r="H3457" t="str">
            <v>MENSAL</v>
          </cell>
          <cell r="I3457">
            <v>12182.39</v>
          </cell>
          <cell r="K3457">
            <v>6004.0024747732723</v>
          </cell>
        </row>
        <row r="3458">
          <cell r="H3458" t="str">
            <v>MENSAL</v>
          </cell>
          <cell r="I3458">
            <v>8273.0499999999993</v>
          </cell>
          <cell r="K3458">
            <v>4077.3126351990882</v>
          </cell>
        </row>
        <row r="3459">
          <cell r="H3459" t="str">
            <v>MENSAL</v>
          </cell>
          <cell r="I3459">
            <v>14536.69</v>
          </cell>
          <cell r="K3459">
            <v>7164.3021389901232</v>
          </cell>
        </row>
        <row r="3460">
          <cell r="H3460" t="str">
            <v>MENSAL</v>
          </cell>
          <cell r="I3460">
            <v>13344.34</v>
          </cell>
          <cell r="K3460">
            <v>6576.6610972244343</v>
          </cell>
        </row>
        <row r="3461">
          <cell r="H3461" t="str">
            <v>MENSAL</v>
          </cell>
          <cell r="I3461">
            <v>10918.62</v>
          </cell>
          <cell r="K3461">
            <v>5365.7873492009257</v>
          </cell>
        </row>
        <row r="3462">
          <cell r="H3462" t="str">
            <v>MENSAL</v>
          </cell>
          <cell r="I3462">
            <v>13645.47</v>
          </cell>
          <cell r="K3462">
            <v>6683.9627942846655</v>
          </cell>
        </row>
        <row r="3463">
          <cell r="H3463" t="str">
            <v>MENSAL</v>
          </cell>
          <cell r="I3463">
            <v>12583.34</v>
          </cell>
          <cell r="K3463">
            <v>6163.6994832595728</v>
          </cell>
        </row>
        <row r="3464">
          <cell r="H3464" t="str">
            <v>MENSAL</v>
          </cell>
          <cell r="I3464">
            <v>12996.73</v>
          </cell>
          <cell r="K3464">
            <v>6348.0006615762113</v>
          </cell>
        </row>
        <row r="3465">
          <cell r="H3465" t="str">
            <v>MENSAL</v>
          </cell>
          <cell r="I3465">
            <v>13009.52</v>
          </cell>
          <cell r="K3465">
            <v>6354.2476889793788</v>
          </cell>
        </row>
        <row r="3466">
          <cell r="H3466" t="str">
            <v>MENSAL</v>
          </cell>
          <cell r="I3466">
            <v>13000.85</v>
          </cell>
          <cell r="K3466">
            <v>6350.0129956576075</v>
          </cell>
        </row>
        <row r="3467">
          <cell r="H3467" t="str">
            <v>MENSAL</v>
          </cell>
          <cell r="I3467">
            <v>14452.08</v>
          </cell>
          <cell r="K3467">
            <v>7058.8381386050442</v>
          </cell>
        </row>
        <row r="3468">
          <cell r="H3468" t="str">
            <v>MENSAL</v>
          </cell>
          <cell r="I3468">
            <v>14524.2</v>
          </cell>
          <cell r="K3468">
            <v>7094.0637536415097</v>
          </cell>
        </row>
        <row r="3469">
          <cell r="H3469" t="str">
            <v>MENSAL</v>
          </cell>
          <cell r="I3469">
            <v>14635.73</v>
          </cell>
          <cell r="K3469">
            <v>7148.5384187138461</v>
          </cell>
        </row>
        <row r="3470">
          <cell r="H3470" t="str">
            <v>MENSAL</v>
          </cell>
          <cell r="I3470">
            <v>14675.57</v>
          </cell>
          <cell r="K3470">
            <v>7167.9974939086987</v>
          </cell>
        </row>
        <row r="3471">
          <cell r="H3471" t="str">
            <v>MENSAL</v>
          </cell>
          <cell r="I3471">
            <v>16577.05</v>
          </cell>
          <cell r="K3471">
            <v>8096.7385155329021</v>
          </cell>
        </row>
        <row r="3472">
          <cell r="H3472" t="str">
            <v>MENSAL</v>
          </cell>
          <cell r="I3472">
            <v>17811.919999999998</v>
          </cell>
          <cell r="K3472">
            <v>8699.8868133709439</v>
          </cell>
        </row>
        <row r="3473">
          <cell r="H3473" t="str">
            <v>MENSAL</v>
          </cell>
          <cell r="I3473">
            <v>12583.08</v>
          </cell>
          <cell r="K3473">
            <v>6145.9613429429091</v>
          </cell>
        </row>
        <row r="3474">
          <cell r="H3474" t="str">
            <v>MENSAL</v>
          </cell>
          <cell r="I3474">
            <v>19773.18</v>
          </cell>
          <cell r="K3474">
            <v>9657.8262163994732</v>
          </cell>
        </row>
        <row r="3475">
          <cell r="H3475" t="str">
            <v>MENSAL</v>
          </cell>
          <cell r="I3475">
            <v>11340.41</v>
          </cell>
          <cell r="K3475">
            <v>5539.0032864070799</v>
          </cell>
        </row>
        <row r="3476">
          <cell r="H3476" t="str">
            <v>MENSAL</v>
          </cell>
          <cell r="I3476">
            <v>13670.48</v>
          </cell>
          <cell r="K3476">
            <v>6677.0807798626556</v>
          </cell>
        </row>
        <row r="3477">
          <cell r="H3477" t="str">
            <v>MENSAL</v>
          </cell>
          <cell r="I3477">
            <v>10727.22</v>
          </cell>
          <cell r="K3477">
            <v>5239.5025253947388</v>
          </cell>
        </row>
        <row r="3478">
          <cell r="H3478" t="str">
            <v>MENSAL</v>
          </cell>
          <cell r="I3478">
            <v>12698.88</v>
          </cell>
          <cell r="K3478">
            <v>6202.5216066869834</v>
          </cell>
        </row>
        <row r="3479">
          <cell r="H3479" t="str">
            <v>MENSAL</v>
          </cell>
          <cell r="I3479">
            <v>12454.66</v>
          </cell>
          <cell r="K3479">
            <v>6083.2370849980562</v>
          </cell>
        </row>
        <row r="3480">
          <cell r="H3480" t="str">
            <v>MENSAL</v>
          </cell>
          <cell r="I3480">
            <v>12328.41</v>
          </cell>
          <cell r="K3480">
            <v>6021.5727214601511</v>
          </cell>
        </row>
        <row r="3481">
          <cell r="H3481" t="str">
            <v>MENSAL</v>
          </cell>
          <cell r="I3481">
            <v>12182.39</v>
          </cell>
          <cell r="K3481">
            <v>5950.2520849151615</v>
          </cell>
        </row>
        <row r="3482">
          <cell r="H3482" t="str">
            <v>MENSAL</v>
          </cell>
          <cell r="I3482">
            <v>8273.0499999999993</v>
          </cell>
          <cell r="K3482">
            <v>4040.8107941961612</v>
          </cell>
        </row>
        <row r="3483">
          <cell r="H3483" t="str">
            <v>MENSAL</v>
          </cell>
          <cell r="I3483">
            <v>14536.69</v>
          </cell>
          <cell r="K3483">
            <v>7100.1642518639928</v>
          </cell>
        </row>
        <row r="3484">
          <cell r="H3484" t="str">
            <v>MENSAL</v>
          </cell>
          <cell r="I3484">
            <v>13344.34</v>
          </cell>
          <cell r="K3484">
            <v>6517.7840232349145</v>
          </cell>
        </row>
        <row r="3485">
          <cell r="H3485" t="str">
            <v>MENSAL</v>
          </cell>
          <cell r="I3485">
            <v>10918.62</v>
          </cell>
          <cell r="K3485">
            <v>5317.750533239061</v>
          </cell>
        </row>
        <row r="3486">
          <cell r="H3486" t="str">
            <v>MENSAL</v>
          </cell>
          <cell r="I3486">
            <v>13645.47</v>
          </cell>
          <cell r="K3486">
            <v>6624.1251097568174</v>
          </cell>
        </row>
        <row r="3487">
          <cell r="H3487" t="str">
            <v>MENSAL</v>
          </cell>
          <cell r="I3487">
            <v>12583.34</v>
          </cell>
          <cell r="K3487">
            <v>6108.519417697401</v>
          </cell>
        </row>
        <row r="3488">
          <cell r="H3488" t="str">
            <v>MENSAL</v>
          </cell>
          <cell r="I3488">
            <v>12996.73</v>
          </cell>
          <cell r="K3488">
            <v>6293.742763605389</v>
          </cell>
        </row>
        <row r="3489">
          <cell r="H3489" t="str">
            <v>MENSAL</v>
          </cell>
          <cell r="I3489">
            <v>13009.52</v>
          </cell>
          <cell r="K3489">
            <v>6299.9363961534618</v>
          </cell>
        </row>
        <row r="3490">
          <cell r="H3490" t="str">
            <v>MENSAL</v>
          </cell>
          <cell r="I3490">
            <v>13000.85</v>
          </cell>
          <cell r="K3490">
            <v>6295.7378977803746</v>
          </cell>
        </row>
        <row r="3491">
          <cell r="H3491" t="str">
            <v>MENSAL</v>
          </cell>
          <cell r="I3491">
            <v>14452.08</v>
          </cell>
          <cell r="K3491">
            <v>6998.50454068417</v>
          </cell>
        </row>
        <row r="3492">
          <cell r="H3492" t="str">
            <v>MENSAL</v>
          </cell>
          <cell r="I3492">
            <v>14524.2</v>
          </cell>
          <cell r="K3492">
            <v>7033.4290738637637</v>
          </cell>
        </row>
        <row r="3493">
          <cell r="H3493" t="str">
            <v>MENSAL</v>
          </cell>
          <cell r="I3493">
            <v>14635.73</v>
          </cell>
          <cell r="K3493">
            <v>7087.4381307899985</v>
          </cell>
        </row>
        <row r="3494">
          <cell r="H3494" t="str">
            <v>MENSAL</v>
          </cell>
          <cell r="I3494">
            <v>14675.57</v>
          </cell>
          <cell r="K3494">
            <v>7106.7308845597572</v>
          </cell>
        </row>
        <row r="3495">
          <cell r="H3495" t="str">
            <v>MENSAL</v>
          </cell>
          <cell r="I3495">
            <v>16577.05</v>
          </cell>
          <cell r="K3495">
            <v>8027.5337319021564</v>
          </cell>
        </row>
        <row r="3496">
          <cell r="H3496" t="str">
            <v>MENSAL</v>
          </cell>
          <cell r="I3496">
            <v>17811.919999999998</v>
          </cell>
          <cell r="K3496">
            <v>8625.5267752671698</v>
          </cell>
        </row>
        <row r="3497">
          <cell r="H3497" t="str">
            <v>MENSAL</v>
          </cell>
          <cell r="I3497">
            <v>12583.08</v>
          </cell>
          <cell r="K3497">
            <v>6093.4303239251485</v>
          </cell>
        </row>
        <row r="3498">
          <cell r="H3498" t="str">
            <v>MENSAL</v>
          </cell>
          <cell r="I3498">
            <v>19773.18</v>
          </cell>
          <cell r="K3498">
            <v>9575.2784383815633</v>
          </cell>
        </row>
        <row r="3499">
          <cell r="H3499" t="str">
            <v>MENSAL</v>
          </cell>
          <cell r="I3499">
            <v>11340.41</v>
          </cell>
          <cell r="K3499">
            <v>5491.6600847919581</v>
          </cell>
        </row>
        <row r="3500">
          <cell r="H3500" t="str">
            <v>MENSAL</v>
          </cell>
          <cell r="I3500">
            <v>13670.48</v>
          </cell>
          <cell r="K3500">
            <v>6620.0101544782565</v>
          </cell>
        </row>
        <row r="3501">
          <cell r="H3501" t="str">
            <v>MENSAL</v>
          </cell>
          <cell r="I3501">
            <v>10727.22</v>
          </cell>
          <cell r="K3501">
            <v>5194.7192292679001</v>
          </cell>
        </row>
        <row r="3502">
          <cell r="H3502" t="str">
            <v>MENSAL</v>
          </cell>
          <cell r="I3502">
            <v>12698.88</v>
          </cell>
          <cell r="K3502">
            <v>6149.5071534065255</v>
          </cell>
        </row>
        <row r="3503">
          <cell r="H3503" t="str">
            <v>MENSAL</v>
          </cell>
          <cell r="I3503">
            <v>12454.66</v>
          </cell>
          <cell r="K3503">
            <v>6031.2421853932101</v>
          </cell>
        </row>
        <row r="3504">
          <cell r="H3504" t="str">
            <v>MENSAL</v>
          </cell>
          <cell r="I3504">
            <v>12328.41</v>
          </cell>
          <cell r="K3504">
            <v>5970.1048820942124</v>
          </cell>
        </row>
        <row r="3505">
          <cell r="H3505" t="str">
            <v>MENSAL</v>
          </cell>
          <cell r="I3505">
            <v>12182.39</v>
          </cell>
          <cell r="K3505">
            <v>5899.3938402904923</v>
          </cell>
        </row>
        <row r="3506">
          <cell r="H3506" t="str">
            <v>MENSAL</v>
          </cell>
          <cell r="I3506">
            <v>8273.0499999999993</v>
          </cell>
          <cell r="K3506">
            <v>4006.2730063981908</v>
          </cell>
        </row>
        <row r="3507">
          <cell r="H3507" t="str">
            <v>MENSAL</v>
          </cell>
          <cell r="I3507">
            <v>14536.69</v>
          </cell>
          <cell r="K3507">
            <v>7039.4774296515225</v>
          </cell>
        </row>
        <row r="3508">
          <cell r="H3508" t="str">
            <v>MENSAL</v>
          </cell>
          <cell r="I3508">
            <v>13344.34</v>
          </cell>
          <cell r="K3508">
            <v>6462.0749457817419</v>
          </cell>
        </row>
        <row r="3509">
          <cell r="H3509" t="str">
            <v>MENSAL</v>
          </cell>
          <cell r="I3509">
            <v>10918.62</v>
          </cell>
          <cell r="K3509">
            <v>5270.1437633333635</v>
          </cell>
        </row>
        <row r="3510">
          <cell r="H3510" t="str">
            <v>MENSAL</v>
          </cell>
          <cell r="I3510">
            <v>13645.47</v>
          </cell>
          <cell r="K3510">
            <v>6567.507109300921</v>
          </cell>
        </row>
        <row r="3511">
          <cell r="H3511" t="str">
            <v>MENSAL</v>
          </cell>
          <cell r="I3511">
            <v>12583.34</v>
          </cell>
          <cell r="K3511">
            <v>6056.3084238762503</v>
          </cell>
        </row>
        <row r="3512">
          <cell r="H3512" t="str">
            <v>MENSAL</v>
          </cell>
          <cell r="I3512">
            <v>12996.73</v>
          </cell>
          <cell r="K3512">
            <v>6234.8494114706273</v>
          </cell>
        </row>
        <row r="3513">
          <cell r="H3513" t="str">
            <v>MENSAL</v>
          </cell>
          <cell r="I3513">
            <v>13009.52</v>
          </cell>
          <cell r="K3513">
            <v>6240.9850874424073</v>
          </cell>
        </row>
        <row r="3514">
          <cell r="H3514" t="str">
            <v>MENSAL</v>
          </cell>
          <cell r="I3514">
            <v>13000.85</v>
          </cell>
          <cell r="K3514">
            <v>6236.8258762871819</v>
          </cell>
        </row>
        <row r="3515">
          <cell r="H3515" t="str">
            <v>MENSAL</v>
          </cell>
          <cell r="I3515">
            <v>14452.08</v>
          </cell>
          <cell r="K3515">
            <v>6933.0164189397201</v>
          </cell>
        </row>
        <row r="3516">
          <cell r="H3516" t="str">
            <v>MENSAL</v>
          </cell>
          <cell r="I3516">
            <v>14524.2</v>
          </cell>
          <cell r="K3516">
            <v>6967.6141477188257</v>
          </cell>
        </row>
        <row r="3517">
          <cell r="H3517" t="str">
            <v>MENSAL</v>
          </cell>
          <cell r="I3517">
            <v>14635.73</v>
          </cell>
          <cell r="K3517">
            <v>7021.1178178621085</v>
          </cell>
        </row>
        <row r="3518">
          <cell r="H3518" t="str">
            <v>MENSAL</v>
          </cell>
          <cell r="I3518">
            <v>14675.57</v>
          </cell>
          <cell r="K3518">
            <v>7040.2300407484036</v>
          </cell>
        </row>
        <row r="3519">
          <cell r="H3519" t="str">
            <v>MENSAL</v>
          </cell>
          <cell r="I3519">
            <v>16577.05</v>
          </cell>
          <cell r="K3519">
            <v>7952.4165260353302</v>
          </cell>
        </row>
        <row r="3520">
          <cell r="H3520" t="str">
            <v>MENSAL</v>
          </cell>
          <cell r="I3520">
            <v>17811.919999999998</v>
          </cell>
          <cell r="K3520">
            <v>8544.8138823505524</v>
          </cell>
        </row>
        <row r="3521">
          <cell r="H3521" t="str">
            <v>MENSAL</v>
          </cell>
          <cell r="I3521">
            <v>12583.08</v>
          </cell>
          <cell r="K3521">
            <v>6036.4113844396106</v>
          </cell>
        </row>
        <row r="3522">
          <cell r="H3522" t="str">
            <v>MENSAL</v>
          </cell>
          <cell r="I3522">
            <v>19773.18</v>
          </cell>
          <cell r="K3522">
            <v>9485.6782964563226</v>
          </cell>
        </row>
        <row r="3523">
          <cell r="H3523" t="str">
            <v>MENSAL</v>
          </cell>
          <cell r="I3523">
            <v>11340.41</v>
          </cell>
          <cell r="K3523">
            <v>5440.2721772580962</v>
          </cell>
        </row>
        <row r="3524">
          <cell r="H3524" t="str">
            <v>MENSAL</v>
          </cell>
          <cell r="I3524">
            <v>13670.48</v>
          </cell>
          <cell r="K3524">
            <v>6558.0637731584011</v>
          </cell>
        </row>
        <row r="3525">
          <cell r="H3525" t="str">
            <v>MENSAL</v>
          </cell>
          <cell r="I3525">
            <v>10727.22</v>
          </cell>
          <cell r="K3525">
            <v>5146.1099294757942</v>
          </cell>
        </row>
        <row r="3526">
          <cell r="H3526" t="str">
            <v>MENSAL</v>
          </cell>
          <cell r="I3526">
            <v>12698.88</v>
          </cell>
          <cell r="K3526">
            <v>6091.9634780699544</v>
          </cell>
        </row>
        <row r="3527">
          <cell r="H3527" t="str">
            <v>MENSAL</v>
          </cell>
          <cell r="I3527">
            <v>12454.66</v>
          </cell>
          <cell r="K3527">
            <v>5974.8051679973933</v>
          </cell>
        </row>
        <row r="3528">
          <cell r="H3528" t="str">
            <v>MENSAL</v>
          </cell>
          <cell r="I3528">
            <v>12328.41</v>
          </cell>
          <cell r="K3528">
            <v>5914.2399536551575</v>
          </cell>
        </row>
        <row r="3529">
          <cell r="H3529" t="str">
            <v>MENSAL</v>
          </cell>
          <cell r="I3529">
            <v>12182.39</v>
          </cell>
          <cell r="K3529">
            <v>5844.1905865402805</v>
          </cell>
        </row>
        <row r="3530">
          <cell r="H3530" t="str">
            <v>MENSAL</v>
          </cell>
          <cell r="I3530">
            <v>8273.0499999999993</v>
          </cell>
          <cell r="K3530">
            <v>3968.7845268438346</v>
          </cell>
        </row>
        <row r="3531">
          <cell r="H3531" t="str">
            <v>MENSAL</v>
          </cell>
          <cell r="I3531">
            <v>14536.69</v>
          </cell>
          <cell r="K3531">
            <v>6973.6059063495941</v>
          </cell>
        </row>
        <row r="3532">
          <cell r="H3532" t="str">
            <v>MENSAL</v>
          </cell>
          <cell r="I3532">
            <v>13344.34</v>
          </cell>
          <cell r="K3532">
            <v>6401.606434500367</v>
          </cell>
        </row>
        <row r="3533">
          <cell r="H3533" t="str">
            <v>MENSAL</v>
          </cell>
          <cell r="I3533">
            <v>10918.62</v>
          </cell>
          <cell r="K3533">
            <v>5225.0985691301985</v>
          </cell>
        </row>
        <row r="3534">
          <cell r="H3534" t="str">
            <v>MENSAL</v>
          </cell>
          <cell r="I3534">
            <v>13645.47</v>
          </cell>
          <cell r="K3534">
            <v>6508.7119857139387</v>
          </cell>
        </row>
        <row r="3535">
          <cell r="H3535" t="str">
            <v>MENSAL</v>
          </cell>
          <cell r="I3535">
            <v>12583.34</v>
          </cell>
          <cell r="K3535">
            <v>6002.0897688620207</v>
          </cell>
        </row>
        <row r="3536">
          <cell r="H3536" t="str">
            <v>MENSAL</v>
          </cell>
          <cell r="I3536">
            <v>12996.73</v>
          </cell>
          <cell r="K3536">
            <v>6181.5586446188454</v>
          </cell>
        </row>
        <row r="3537">
          <cell r="H3537" t="str">
            <v>MENSAL</v>
          </cell>
          <cell r="I3537">
            <v>13009.52</v>
          </cell>
          <cell r="K3537">
            <v>6187.6418774831636</v>
          </cell>
        </row>
        <row r="3538">
          <cell r="H3538" t="str">
            <v>MENSAL</v>
          </cell>
          <cell r="I3538">
            <v>13000.85</v>
          </cell>
          <cell r="K3538">
            <v>6183.5182161122775</v>
          </cell>
        </row>
        <row r="3539">
          <cell r="H3539" t="str">
            <v>MENSAL</v>
          </cell>
          <cell r="I3539">
            <v>14452.08</v>
          </cell>
          <cell r="K3539">
            <v>6873.7582497076664</v>
          </cell>
        </row>
        <row r="3540">
          <cell r="H3540" t="str">
            <v>MENSAL</v>
          </cell>
          <cell r="I3540">
            <v>14524.2</v>
          </cell>
          <cell r="K3540">
            <v>6908.0602633257004</v>
          </cell>
        </row>
        <row r="3541">
          <cell r="H3541" t="str">
            <v>MENSAL</v>
          </cell>
          <cell r="I3541">
            <v>14635.73</v>
          </cell>
          <cell r="K3541">
            <v>6961.1066246515365</v>
          </cell>
        </row>
        <row r="3542">
          <cell r="H3542" t="str">
            <v>MENSAL</v>
          </cell>
          <cell r="I3542">
            <v>14675.57</v>
          </cell>
          <cell r="K3542">
            <v>6980.0554907433625</v>
          </cell>
        </row>
        <row r="3543">
          <cell r="H3543" t="str">
            <v>MENSAL</v>
          </cell>
          <cell r="I3543">
            <v>16577.05</v>
          </cell>
          <cell r="K3543">
            <v>7884.4452973770185</v>
          </cell>
        </row>
        <row r="3544">
          <cell r="H3544" t="str">
            <v>MENSAL</v>
          </cell>
          <cell r="I3544">
            <v>17811.919999999998</v>
          </cell>
          <cell r="K3544">
            <v>8471.7792901183057</v>
          </cell>
        </row>
        <row r="3545">
          <cell r="H3545" t="str">
            <v>MENSAL</v>
          </cell>
          <cell r="I3545">
            <v>12583.08</v>
          </cell>
          <cell r="K3545">
            <v>5984.8167154299963</v>
          </cell>
        </row>
        <row r="3546">
          <cell r="H3546" t="str">
            <v>MENSAL</v>
          </cell>
          <cell r="I3546">
            <v>19773.18</v>
          </cell>
          <cell r="K3546">
            <v>9404.6019083726806</v>
          </cell>
        </row>
        <row r="3547">
          <cell r="H3547" t="str">
            <v>MENSAL</v>
          </cell>
          <cell r="I3547">
            <v>11340.41</v>
          </cell>
          <cell r="K3547">
            <v>5393.7728543273579</v>
          </cell>
        </row>
        <row r="3548">
          <cell r="H3548" t="str">
            <v>MENSAL</v>
          </cell>
          <cell r="I3548">
            <v>13670.48</v>
          </cell>
          <cell r="K3548">
            <v>6502.0104149342969</v>
          </cell>
        </row>
        <row r="3549">
          <cell r="H3549" t="str">
            <v>MENSAL</v>
          </cell>
          <cell r="I3549">
            <v>10727.22</v>
          </cell>
          <cell r="K3549">
            <v>5102.1248824687564</v>
          </cell>
        </row>
        <row r="3550">
          <cell r="H3550" t="str">
            <v>MENSAL</v>
          </cell>
          <cell r="I3550">
            <v>12698.88</v>
          </cell>
          <cell r="K3550">
            <v>6039.8939918715978</v>
          </cell>
        </row>
        <row r="3551">
          <cell r="H3551" t="str">
            <v>MENSAL</v>
          </cell>
          <cell r="I3551">
            <v>12454.66</v>
          </cell>
          <cell r="K3551">
            <v>5923.7370622293874</v>
          </cell>
        </row>
        <row r="3552">
          <cell r="H3552" t="str">
            <v>MENSAL</v>
          </cell>
          <cell r="I3552">
            <v>12328.41</v>
          </cell>
          <cell r="K3552">
            <v>5863.689513431872</v>
          </cell>
        </row>
        <row r="3553">
          <cell r="H3553" t="str">
            <v>MENSAL</v>
          </cell>
          <cell r="I3553">
            <v>12182.39</v>
          </cell>
          <cell r="K3553">
            <v>5794.2388752107772</v>
          </cell>
        </row>
        <row r="3554">
          <cell r="H3554" t="str">
            <v>MENSAL</v>
          </cell>
          <cell r="I3554">
            <v>8273.0499999999993</v>
          </cell>
          <cell r="K3554">
            <v>3934.8623649844176</v>
          </cell>
        </row>
        <row r="3555">
          <cell r="H3555" t="str">
            <v>MENSAL</v>
          </cell>
          <cell r="I3555">
            <v>14536.69</v>
          </cell>
          <cell r="K3555">
            <v>6914.0008089453522</v>
          </cell>
        </row>
        <row r="3556">
          <cell r="H3556" t="str">
            <v>MENSAL</v>
          </cell>
          <cell r="I3556">
            <v>13344.34</v>
          </cell>
          <cell r="K3556">
            <v>6346.8903550149189</v>
          </cell>
        </row>
        <row r="3557">
          <cell r="H3557" t="str">
            <v>MENSAL</v>
          </cell>
          <cell r="I3557">
            <v>10918.62</v>
          </cell>
          <cell r="K3557">
            <v>5178.3212591077863</v>
          </cell>
        </row>
        <row r="3558">
          <cell r="H3558" t="str">
            <v>MENSAL</v>
          </cell>
          <cell r="I3558">
            <v>13645.47</v>
          </cell>
          <cell r="K3558">
            <v>6450.4432211396052</v>
          </cell>
        </row>
        <row r="3559">
          <cell r="H3559" t="str">
            <v>MENSAL</v>
          </cell>
          <cell r="I3559">
            <v>12583.34</v>
          </cell>
          <cell r="K3559">
            <v>5948.3565023626779</v>
          </cell>
        </row>
        <row r="3560">
          <cell r="H3560" t="str">
            <v>MENSAL</v>
          </cell>
          <cell r="I3560">
            <v>12996.73</v>
          </cell>
          <cell r="K3560">
            <v>6126.2186962302358</v>
          </cell>
        </row>
        <row r="3561">
          <cell r="H3561" t="str">
            <v>MENSAL</v>
          </cell>
          <cell r="I3561">
            <v>13009.52</v>
          </cell>
          <cell r="K3561">
            <v>6132.2474694004704</v>
          </cell>
        </row>
        <row r="3562">
          <cell r="H3562" t="str">
            <v>MENSAL</v>
          </cell>
          <cell r="I3562">
            <v>13000.85</v>
          </cell>
          <cell r="K3562">
            <v>6128.1607248042283</v>
          </cell>
        </row>
        <row r="3563">
          <cell r="H3563" t="str">
            <v>MENSAL</v>
          </cell>
          <cell r="I3563">
            <v>14452.08</v>
          </cell>
          <cell r="K3563">
            <v>6812.2214353468189</v>
          </cell>
        </row>
        <row r="3564">
          <cell r="H3564" t="str">
            <v>MENSAL</v>
          </cell>
          <cell r="I3564">
            <v>14524.2</v>
          </cell>
          <cell r="K3564">
            <v>6846.2163627148666</v>
          </cell>
        </row>
        <row r="3565">
          <cell r="H3565" t="str">
            <v>MENSAL</v>
          </cell>
          <cell r="I3565">
            <v>14635.73</v>
          </cell>
          <cell r="K3565">
            <v>6898.7878303987036</v>
          </cell>
        </row>
        <row r="3566">
          <cell r="H3566" t="str">
            <v>MENSAL</v>
          </cell>
          <cell r="I3566">
            <v>14675.57</v>
          </cell>
          <cell r="K3566">
            <v>6917.5670581627501</v>
          </cell>
        </row>
        <row r="3567">
          <cell r="H3567" t="str">
            <v>MENSAL</v>
          </cell>
          <cell r="I3567">
            <v>16577.05</v>
          </cell>
          <cell r="K3567">
            <v>7813.8603816762698</v>
          </cell>
        </row>
        <row r="3568">
          <cell r="H3568" t="str">
            <v>MENSAL</v>
          </cell>
          <cell r="I3568">
            <v>17811.919999999998</v>
          </cell>
          <cell r="K3568">
            <v>8395.9363101147173</v>
          </cell>
        </row>
        <row r="3569">
          <cell r="H3569" t="str">
            <v>MENSAL</v>
          </cell>
          <cell r="I3569">
            <v>12583.08</v>
          </cell>
          <cell r="K3569">
            <v>5931.2380846690476</v>
          </cell>
        </row>
        <row r="3570">
          <cell r="H3570" t="str">
            <v>MENSAL</v>
          </cell>
          <cell r="I3570">
            <v>19773.18</v>
          </cell>
          <cell r="K3570">
            <v>9320.4079025974825</v>
          </cell>
        </row>
        <row r="3571">
          <cell r="H3571" t="str">
            <v>MENSAL</v>
          </cell>
          <cell r="I3571">
            <v>11340.41</v>
          </cell>
          <cell r="K3571">
            <v>5345.4855001924579</v>
          </cell>
        </row>
        <row r="3572">
          <cell r="H3572" t="str">
            <v>MENSAL</v>
          </cell>
          <cell r="I3572">
            <v>13670.48</v>
          </cell>
          <cell r="K3572">
            <v>6443.8016456786827</v>
          </cell>
        </row>
        <row r="3573">
          <cell r="H3573" t="str">
            <v>MENSAL</v>
          </cell>
          <cell r="I3573">
            <v>10727.22</v>
          </cell>
          <cell r="K3573">
            <v>5056.4484853170688</v>
          </cell>
        </row>
        <row r="3574">
          <cell r="H3574" t="str">
            <v>MENSAL</v>
          </cell>
          <cell r="I3574">
            <v>12698.88</v>
          </cell>
          <cell r="K3574">
            <v>5985.8222858506879</v>
          </cell>
        </row>
        <row r="3575">
          <cell r="H3575" t="str">
            <v>MENSAL</v>
          </cell>
          <cell r="I3575">
            <v>12454.66</v>
          </cell>
          <cell r="K3575">
            <v>5870.7052425641577</v>
          </cell>
        </row>
        <row r="3576">
          <cell r="H3576" t="str">
            <v>MENSAL</v>
          </cell>
          <cell r="I3576">
            <v>12328.41</v>
          </cell>
          <cell r="K3576">
            <v>5811.1952650237254</v>
          </cell>
        </row>
        <row r="3577">
          <cell r="H3577" t="str">
            <v>MENSAL</v>
          </cell>
          <cell r="I3577">
            <v>12182.39</v>
          </cell>
          <cell r="K3577">
            <v>5742.3663785250792</v>
          </cell>
        </row>
        <row r="3578">
          <cell r="H3578" t="str">
            <v>MENSAL</v>
          </cell>
          <cell r="I3578">
            <v>8273.0499999999993</v>
          </cell>
          <cell r="K3578">
            <v>3899.6357995316935</v>
          </cell>
        </row>
        <row r="3579">
          <cell r="H3579" t="str">
            <v>MENSAL</v>
          </cell>
          <cell r="I3579">
            <v>14536.69</v>
          </cell>
          <cell r="K3579">
            <v>6852.1037260374806</v>
          </cell>
        </row>
        <row r="3580">
          <cell r="H3580" t="str">
            <v>MENSAL</v>
          </cell>
          <cell r="I3580">
            <v>13344.34</v>
          </cell>
          <cell r="K3580">
            <v>6290.0702866684915</v>
          </cell>
        </row>
        <row r="3581">
          <cell r="H3581" t="str">
            <v>MENSAL</v>
          </cell>
          <cell r="I3581">
            <v>10918.62</v>
          </cell>
          <cell r="K3581">
            <v>5129.8654024205562</v>
          </cell>
        </row>
        <row r="3582">
          <cell r="H3582" t="str">
            <v>MENSAL</v>
          </cell>
          <cell r="I3582">
            <v>13645.47</v>
          </cell>
          <cell r="K3582">
            <v>6392.6961033876332</v>
          </cell>
        </row>
        <row r="3583">
          <cell r="H3583" t="str">
            <v>MENSAL</v>
          </cell>
          <cell r="I3583">
            <v>12583.34</v>
          </cell>
          <cell r="K3583">
            <v>5895.1042789732965</v>
          </cell>
        </row>
        <row r="3584">
          <cell r="H3584" t="str">
            <v>MENSAL</v>
          </cell>
          <cell r="I3584">
            <v>12996.73</v>
          </cell>
          <cell r="K3584">
            <v>6068.8929413522319</v>
          </cell>
        </row>
        <row r="3585">
          <cell r="H3585" t="str">
            <v>MENSAL</v>
          </cell>
          <cell r="I3585">
            <v>13009.52</v>
          </cell>
          <cell r="K3585">
            <v>6074.8653006087443</v>
          </cell>
        </row>
        <row r="3586">
          <cell r="H3586" t="str">
            <v>MENSAL</v>
          </cell>
          <cell r="I3586">
            <v>13000.85</v>
          </cell>
          <cell r="K3586">
            <v>6070.8167975005381</v>
          </cell>
        </row>
        <row r="3587">
          <cell r="H3587" t="str">
            <v>MENSAL</v>
          </cell>
          <cell r="I3587">
            <v>14452.08</v>
          </cell>
          <cell r="K3587">
            <v>6748.4764475262446</v>
          </cell>
        </row>
        <row r="3588">
          <cell r="H3588" t="str">
            <v>MENSAL</v>
          </cell>
          <cell r="I3588">
            <v>14524.2</v>
          </cell>
          <cell r="K3588">
            <v>6782.153269229113</v>
          </cell>
        </row>
        <row r="3589">
          <cell r="H3589" t="str">
            <v>MENSAL</v>
          </cell>
          <cell r="I3589">
            <v>14635.73</v>
          </cell>
          <cell r="K3589">
            <v>6834.2328022923539</v>
          </cell>
        </row>
        <row r="3590">
          <cell r="H3590" t="str">
            <v>MENSAL</v>
          </cell>
          <cell r="I3590">
            <v>14675.57</v>
          </cell>
          <cell r="K3590">
            <v>6852.8363044643211</v>
          </cell>
        </row>
        <row r="3591">
          <cell r="H3591" t="str">
            <v>MENSAL</v>
          </cell>
          <cell r="I3591">
            <v>16577.05</v>
          </cell>
          <cell r="K3591">
            <v>7740.742612445054</v>
          </cell>
        </row>
        <row r="3592">
          <cell r="H3592" t="str">
            <v>MENSAL</v>
          </cell>
          <cell r="I3592">
            <v>17811.919999999998</v>
          </cell>
          <cell r="K3592">
            <v>8317.3717973621551</v>
          </cell>
        </row>
        <row r="3593">
          <cell r="H3593" t="str">
            <v>MENSAL</v>
          </cell>
          <cell r="I3593">
            <v>12583.08</v>
          </cell>
          <cell r="K3593">
            <v>5875.7368501515721</v>
          </cell>
        </row>
        <row r="3594">
          <cell r="H3594" t="str">
            <v>MENSAL</v>
          </cell>
          <cell r="I3594">
            <v>19773.18</v>
          </cell>
          <cell r="K3594">
            <v>9233.1926977083567</v>
          </cell>
        </row>
        <row r="3595">
          <cell r="H3595" t="str">
            <v>MENSAL</v>
          </cell>
          <cell r="I3595">
            <v>11340.41</v>
          </cell>
          <cell r="K3595">
            <v>5295.4654133032127</v>
          </cell>
        </row>
        <row r="3596">
          <cell r="H3596" t="str">
            <v>MENSAL</v>
          </cell>
          <cell r="I3596">
            <v>13670.48</v>
          </cell>
          <cell r="K3596">
            <v>6383.5041257990943</v>
          </cell>
        </row>
        <row r="3597">
          <cell r="H3597" t="str">
            <v>MENSAL</v>
          </cell>
          <cell r="I3597">
            <v>10727.22</v>
          </cell>
          <cell r="K3597">
            <v>5009.1330464149432</v>
          </cell>
        </row>
        <row r="3598">
          <cell r="H3598" t="str">
            <v>MENSAL</v>
          </cell>
          <cell r="I3598">
            <v>12698.88</v>
          </cell>
          <cell r="K3598">
            <v>5929.8102826694885</v>
          </cell>
        </row>
        <row r="3599">
          <cell r="H3599" t="str">
            <v>MENSAL</v>
          </cell>
          <cell r="I3599">
            <v>12454.66</v>
          </cell>
          <cell r="K3599">
            <v>5815.7704407910287</v>
          </cell>
        </row>
        <row r="3600">
          <cell r="H3600" t="str">
            <v>MENSAL</v>
          </cell>
          <cell r="I3600">
            <v>12328.41</v>
          </cell>
          <cell r="K3600">
            <v>5756.817324595977</v>
          </cell>
        </row>
        <row r="3601">
          <cell r="H3601" t="str">
            <v>MENSAL</v>
          </cell>
          <cell r="I3601">
            <v>12182.39</v>
          </cell>
          <cell r="K3601">
            <v>5688.632500621311</v>
          </cell>
        </row>
        <row r="3602">
          <cell r="H3602" t="str">
            <v>MENSAL</v>
          </cell>
          <cell r="I3602">
            <v>8273.0499999999993</v>
          </cell>
          <cell r="K3602">
            <v>3863.145171781985</v>
          </cell>
        </row>
        <row r="3603">
          <cell r="H3603" t="str">
            <v>MENSAL</v>
          </cell>
          <cell r="I3603">
            <v>14536.69</v>
          </cell>
          <cell r="K3603">
            <v>6787.9855418728848</v>
          </cell>
        </row>
        <row r="3604">
          <cell r="H3604" t="str">
            <v>MENSAL</v>
          </cell>
          <cell r="I3604">
            <v>13344.34</v>
          </cell>
          <cell r="K3604">
            <v>6231.2112995349016</v>
          </cell>
        </row>
        <row r="3605">
          <cell r="H3605" t="str">
            <v>MENSAL</v>
          </cell>
          <cell r="I3605">
            <v>10918.62</v>
          </cell>
          <cell r="K3605">
            <v>5088.0985921278107</v>
          </cell>
        </row>
        <row r="3606">
          <cell r="H3606" t="str">
            <v>MENSAL</v>
          </cell>
          <cell r="I3606">
            <v>13645.47</v>
          </cell>
          <cell r="K3606">
            <v>6338.0561826586454</v>
          </cell>
        </row>
        <row r="3607">
          <cell r="H3607" t="str">
            <v>MENSAL</v>
          </cell>
          <cell r="I3607">
            <v>12583.34</v>
          </cell>
          <cell r="K3607">
            <v>5844.7173959926513</v>
          </cell>
        </row>
        <row r="3608">
          <cell r="H3608" t="str">
            <v>MENSAL</v>
          </cell>
          <cell r="I3608">
            <v>12996.73</v>
          </cell>
          <cell r="K3608">
            <v>6019.4806702137284</v>
          </cell>
        </row>
        <row r="3609">
          <cell r="H3609" t="str">
            <v>MENSAL</v>
          </cell>
          <cell r="I3609">
            <v>13009.52</v>
          </cell>
          <cell r="K3609">
            <v>6025.4044031659432</v>
          </cell>
        </row>
        <row r="3610">
          <cell r="H3610" t="str">
            <v>MENSAL</v>
          </cell>
          <cell r="I3610">
            <v>13000.85</v>
          </cell>
          <cell r="K3610">
            <v>6021.3888625329719</v>
          </cell>
        </row>
        <row r="3611">
          <cell r="H3611" t="str">
            <v>MENSAL</v>
          </cell>
          <cell r="I3611">
            <v>14452.08</v>
          </cell>
          <cell r="K3611">
            <v>6693.531080847446</v>
          </cell>
        </row>
        <row r="3612">
          <cell r="H3612" t="str">
            <v>MENSAL</v>
          </cell>
          <cell r="I3612">
            <v>14524.2</v>
          </cell>
          <cell r="K3612">
            <v>6726.9337095037172</v>
          </cell>
        </row>
        <row r="3613">
          <cell r="H3613" t="str">
            <v>MENSAL</v>
          </cell>
          <cell r="I3613">
            <v>14635.73</v>
          </cell>
          <cell r="K3613">
            <v>6778.5892166311969</v>
          </cell>
        </row>
        <row r="3614">
          <cell r="H3614" t="str">
            <v>MENSAL</v>
          </cell>
          <cell r="I3614">
            <v>14675.57</v>
          </cell>
          <cell r="K3614">
            <v>6797.0412510968899</v>
          </cell>
        </row>
        <row r="3615">
          <cell r="H3615" t="str">
            <v>MENSAL</v>
          </cell>
          <cell r="I3615">
            <v>16577.05</v>
          </cell>
          <cell r="K3615">
            <v>7677.7183217752836</v>
          </cell>
        </row>
        <row r="3616">
          <cell r="H3616" t="str">
            <v>MENSAL</v>
          </cell>
          <cell r="I3616">
            <v>17811.919999999998</v>
          </cell>
          <cell r="K3616">
            <v>8249.6526541209441</v>
          </cell>
        </row>
        <row r="3617">
          <cell r="H3617" t="str">
            <v>MENSAL</v>
          </cell>
          <cell r="I3617">
            <v>12583.08</v>
          </cell>
          <cell r="K3617">
            <v>5827.8972350547383</v>
          </cell>
        </row>
        <row r="3618">
          <cell r="H3618" t="str">
            <v>MENSAL</v>
          </cell>
          <cell r="I3618">
            <v>19773.18</v>
          </cell>
          <cell r="K3618">
            <v>9158.0170395673904</v>
          </cell>
        </row>
        <row r="3619">
          <cell r="H3619" t="str">
            <v>MENSAL</v>
          </cell>
          <cell r="I3619">
            <v>11340.41</v>
          </cell>
          <cell r="K3619">
            <v>5252.350305599829</v>
          </cell>
        </row>
        <row r="3620">
          <cell r="H3620" t="str">
            <v>MENSAL</v>
          </cell>
          <cell r="I3620">
            <v>13670.48</v>
          </cell>
          <cell r="K3620">
            <v>6331.5303243618491</v>
          </cell>
        </row>
        <row r="3621">
          <cell r="H3621" t="str">
            <v>MENSAL</v>
          </cell>
          <cell r="I3621">
            <v>10727.22</v>
          </cell>
          <cell r="K3621">
            <v>4968.349225930685</v>
          </cell>
        </row>
        <row r="3622">
          <cell r="H3622" t="str">
            <v>MENSAL</v>
          </cell>
          <cell r="I3622">
            <v>12698.88</v>
          </cell>
          <cell r="K3622">
            <v>5881.5304075227932</v>
          </cell>
        </row>
        <row r="3623">
          <cell r="H3623" t="str">
            <v>MENSAL</v>
          </cell>
          <cell r="I3623">
            <v>12454.66</v>
          </cell>
          <cell r="K3623">
            <v>5768.4190657253102</v>
          </cell>
        </row>
        <row r="3624">
          <cell r="H3624" t="str">
            <v>MENSAL</v>
          </cell>
          <cell r="I3624">
            <v>12328.41</v>
          </cell>
          <cell r="K3624">
            <v>5709.9459394378146</v>
          </cell>
        </row>
        <row r="3625">
          <cell r="H3625" t="str">
            <v>MENSAL</v>
          </cell>
          <cell r="I3625">
            <v>12182.39</v>
          </cell>
          <cell r="K3625">
            <v>5642.3162689388037</v>
          </cell>
        </row>
        <row r="3626">
          <cell r="H3626" t="str">
            <v>MENSAL</v>
          </cell>
          <cell r="I3626">
            <v>8273.0499999999993</v>
          </cell>
          <cell r="K3626">
            <v>3831.6918608535902</v>
          </cell>
        </row>
        <row r="3627">
          <cell r="H3627" t="str">
            <v>MENSAL</v>
          </cell>
          <cell r="I3627">
            <v>14536.69</v>
          </cell>
          <cell r="K3627">
            <v>6732.7184964132675</v>
          </cell>
        </row>
        <row r="3628">
          <cell r="H3628" t="str">
            <v>MENSAL</v>
          </cell>
          <cell r="I3628">
            <v>13344.34</v>
          </cell>
          <cell r="K3628">
            <v>6180.4774498477591</v>
          </cell>
        </row>
        <row r="3629">
          <cell r="H3629" t="str">
            <v>MENSAL</v>
          </cell>
          <cell r="I3629">
            <v>10918.62</v>
          </cell>
          <cell r="K3629">
            <v>5042.5477643071245</v>
          </cell>
        </row>
        <row r="3630">
          <cell r="H3630" t="str">
            <v>MENSAL</v>
          </cell>
          <cell r="I3630">
            <v>12583.34</v>
          </cell>
          <cell r="K3630">
            <v>5792.3929940682592</v>
          </cell>
        </row>
        <row r="3631">
          <cell r="H3631" t="str">
            <v>MENSAL</v>
          </cell>
          <cell r="I3631">
            <v>12996.73</v>
          </cell>
          <cell r="K3631">
            <v>5965.5917129511699</v>
          </cell>
        </row>
        <row r="3632">
          <cell r="H3632" t="str">
            <v>MENSAL</v>
          </cell>
          <cell r="I3632">
            <v>13009.52</v>
          </cell>
          <cell r="K3632">
            <v>5971.462414120514</v>
          </cell>
        </row>
        <row r="3633">
          <cell r="H3633" t="str">
            <v>MENSAL</v>
          </cell>
          <cell r="I3633">
            <v>13000.85</v>
          </cell>
          <cell r="K3633">
            <v>5967.4828223192471</v>
          </cell>
        </row>
        <row r="3634">
          <cell r="H3634" t="str">
            <v>MENSAL</v>
          </cell>
          <cell r="I3634">
            <v>14452.08</v>
          </cell>
          <cell r="K3634">
            <v>6633.6077369390105</v>
          </cell>
        </row>
        <row r="3635">
          <cell r="H3635" t="str">
            <v>MENSAL</v>
          </cell>
          <cell r="I3635">
            <v>14524.2</v>
          </cell>
          <cell r="K3635">
            <v>6666.7113310229106</v>
          </cell>
        </row>
        <row r="3636">
          <cell r="H3636" t="str">
            <v>MENSAL</v>
          </cell>
          <cell r="I3636">
            <v>14635.73</v>
          </cell>
          <cell r="K3636">
            <v>6717.9043960281415</v>
          </cell>
        </row>
        <row r="3637">
          <cell r="H3637" t="str">
            <v>MENSAL</v>
          </cell>
          <cell r="I3637">
            <v>14675.57</v>
          </cell>
          <cell r="K3637">
            <v>6736.1912400145884</v>
          </cell>
        </row>
        <row r="3638">
          <cell r="H3638" t="str">
            <v>MENSAL</v>
          </cell>
          <cell r="I3638">
            <v>16577.05</v>
          </cell>
          <cell r="K3638">
            <v>7608.9841140946373</v>
          </cell>
        </row>
        <row r="3639">
          <cell r="H3639" t="str">
            <v>MENSAL</v>
          </cell>
          <cell r="I3639">
            <v>17811.919999999998</v>
          </cell>
          <cell r="K3639">
            <v>8175.7982464627021</v>
          </cell>
        </row>
        <row r="3640">
          <cell r="H3640" t="str">
            <v>MENSAL</v>
          </cell>
          <cell r="I3640">
            <v>12583.08</v>
          </cell>
          <cell r="K3640">
            <v>5775.7234143820497</v>
          </cell>
        </row>
        <row r="3641">
          <cell r="H3641" t="str">
            <v>MENSAL</v>
          </cell>
          <cell r="I3641">
            <v>19773.18</v>
          </cell>
          <cell r="K3641">
            <v>9076.0305666649856</v>
          </cell>
        </row>
        <row r="3642">
          <cell r="H3642" t="str">
            <v>MENSAL</v>
          </cell>
          <cell r="I3642">
            <v>11340.41</v>
          </cell>
          <cell r="K3642">
            <v>5205.329026414227</v>
          </cell>
        </row>
        <row r="3643">
          <cell r="H3643" t="str">
            <v>MENSAL</v>
          </cell>
          <cell r="I3643">
            <v>13670.48</v>
          </cell>
          <cell r="K3643">
            <v>6274.8477655583147</v>
          </cell>
        </row>
        <row r="3644">
          <cell r="H3644" t="str">
            <v>MENSAL</v>
          </cell>
          <cell r="I3644">
            <v>10727.22</v>
          </cell>
          <cell r="K3644">
            <v>4923.8704454892923</v>
          </cell>
        </row>
        <row r="3645">
          <cell r="H3645" t="str">
            <v>MENSAL</v>
          </cell>
          <cell r="I3645">
            <v>12698.88</v>
          </cell>
          <cell r="K3645">
            <v>5828.876439824583</v>
          </cell>
        </row>
        <row r="3646">
          <cell r="H3646" t="str">
            <v>MENSAL</v>
          </cell>
          <cell r="I3646">
            <v>12454.66</v>
          </cell>
          <cell r="K3646">
            <v>5716.7777189819608</v>
          </cell>
        </row>
        <row r="3647">
          <cell r="H3647" t="str">
            <v>MENSAL</v>
          </cell>
          <cell r="I3647">
            <v>12328.41</v>
          </cell>
          <cell r="K3647">
            <v>5658.8280690500096</v>
          </cell>
        </row>
        <row r="3648">
          <cell r="H3648" t="str">
            <v>MENSAL</v>
          </cell>
          <cell r="I3648">
            <v>12182.39</v>
          </cell>
          <cell r="K3648">
            <v>5591.8038481940612</v>
          </cell>
        </row>
        <row r="3649">
          <cell r="H3649" t="str">
            <v>MENSAL</v>
          </cell>
          <cell r="I3649">
            <v>8273.0499999999993</v>
          </cell>
          <cell r="K3649">
            <v>3797.3889217388278</v>
          </cell>
        </row>
        <row r="3650">
          <cell r="H3650" t="str">
            <v>MENSAL</v>
          </cell>
          <cell r="I3650">
            <v>14536.69</v>
          </cell>
          <cell r="K3650">
            <v>6672.4443300538023</v>
          </cell>
        </row>
        <row r="3651">
          <cell r="H3651" t="str">
            <v>MENSAL</v>
          </cell>
          <cell r="I3651">
            <v>13344.34</v>
          </cell>
          <cell r="K3651">
            <v>6125.1471807756889</v>
          </cell>
        </row>
        <row r="3652">
          <cell r="H3652" t="str">
            <v>MENSAL</v>
          </cell>
          <cell r="I3652">
            <v>10918.62</v>
          </cell>
          <cell r="K3652">
            <v>4995.3624006381506</v>
          </cell>
        </row>
        <row r="3653">
          <cell r="H3653" t="str">
            <v>MENSAL</v>
          </cell>
          <cell r="I3653">
            <v>12583.34</v>
          </cell>
          <cell r="K3653">
            <v>5742.8840092974497</v>
          </cell>
        </row>
        <row r="3654">
          <cell r="H3654" t="str">
            <v>MENSAL</v>
          </cell>
          <cell r="I3654">
            <v>12996.73</v>
          </cell>
          <cell r="K3654">
            <v>5912.1851926086629</v>
          </cell>
        </row>
        <row r="3655">
          <cell r="H3655" t="str">
            <v>MENSAL</v>
          </cell>
          <cell r="I3655">
            <v>13009.52</v>
          </cell>
          <cell r="K3655">
            <v>5918.0033367582664</v>
          </cell>
        </row>
        <row r="3656">
          <cell r="H3656" t="str">
            <v>MENSAL</v>
          </cell>
          <cell r="I3656">
            <v>13000.85</v>
          </cell>
          <cell r="K3656">
            <v>5914.0593719594344</v>
          </cell>
        </row>
        <row r="3657">
          <cell r="H3657" t="str">
            <v>MENSAL</v>
          </cell>
          <cell r="I3657">
            <v>14452.08</v>
          </cell>
          <cell r="K3657">
            <v>6574.2208523525387</v>
          </cell>
        </row>
        <row r="3658">
          <cell r="H3658" t="str">
            <v>MENSAL</v>
          </cell>
          <cell r="I3658">
            <v>14524.2</v>
          </cell>
          <cell r="K3658">
            <v>6607.0280889490477</v>
          </cell>
        </row>
        <row r="3659">
          <cell r="H3659" t="str">
            <v>MENSAL</v>
          </cell>
          <cell r="I3659">
            <v>14635.73</v>
          </cell>
          <cell r="K3659">
            <v>6657.7628518110623</v>
          </cell>
        </row>
        <row r="3660">
          <cell r="H3660" t="str">
            <v>MENSAL</v>
          </cell>
          <cell r="I3660">
            <v>14675.57</v>
          </cell>
          <cell r="K3660">
            <v>6675.8859841738595</v>
          </cell>
        </row>
        <row r="3661">
          <cell r="H3661" t="str">
            <v>MENSAL</v>
          </cell>
          <cell r="I3661">
            <v>16577.05</v>
          </cell>
          <cell r="K3661">
            <v>7540.8652443448036</v>
          </cell>
        </row>
        <row r="3662">
          <cell r="H3662" t="str">
            <v>MENSAL</v>
          </cell>
          <cell r="I3662">
            <v>17811.919999999998</v>
          </cell>
          <cell r="K3662">
            <v>8102.6050149483826</v>
          </cell>
        </row>
        <row r="3663">
          <cell r="H3663" t="str">
            <v>MENSAL</v>
          </cell>
          <cell r="I3663">
            <v>12583.08</v>
          </cell>
          <cell r="K3663">
            <v>5724.0166759954409</v>
          </cell>
        </row>
        <row r="3664">
          <cell r="H3664" t="str">
            <v>MENSAL</v>
          </cell>
          <cell r="I3664">
            <v>19773.18</v>
          </cell>
          <cell r="K3664">
            <v>8994.7780716215366</v>
          </cell>
        </row>
        <row r="3665">
          <cell r="H3665" t="str">
            <v>MENSAL</v>
          </cell>
          <cell r="I3665">
            <v>11340.41</v>
          </cell>
          <cell r="K3665">
            <v>5158.7287017666149</v>
          </cell>
        </row>
        <row r="3666">
          <cell r="H3666" t="str">
            <v>MENSAL</v>
          </cell>
          <cell r="I3666">
            <v>13670.48</v>
          </cell>
          <cell r="K3666">
            <v>6218.6726531868308</v>
          </cell>
        </row>
        <row r="3667">
          <cell r="H3667" t="str">
            <v>MENSAL</v>
          </cell>
          <cell r="I3667">
            <v>10727.22</v>
          </cell>
          <cell r="K3667">
            <v>4879.7898580531801</v>
          </cell>
        </row>
        <row r="3668">
          <cell r="H3668" t="str">
            <v>MENSAL</v>
          </cell>
          <cell r="I3668">
            <v>12698.88</v>
          </cell>
          <cell r="K3668">
            <v>5776.6938528933279</v>
          </cell>
        </row>
        <row r="3669">
          <cell r="H3669" t="str">
            <v>MENSAL</v>
          </cell>
          <cell r="I3669">
            <v>12454.66</v>
          </cell>
          <cell r="K3669">
            <v>5665.5986875910648</v>
          </cell>
        </row>
        <row r="3670">
          <cell r="H3670" t="str">
            <v>MENSAL</v>
          </cell>
          <cell r="I3670">
            <v>12328.41</v>
          </cell>
          <cell r="K3670">
            <v>5608.1678276311486</v>
          </cell>
        </row>
        <row r="3671">
          <cell r="H3671" t="str">
            <v>MENSAL</v>
          </cell>
          <cell r="I3671">
            <v>12182.39</v>
          </cell>
          <cell r="K3671">
            <v>5541.7436361749342</v>
          </cell>
        </row>
        <row r="3672">
          <cell r="H3672" t="str">
            <v>MENSAL</v>
          </cell>
          <cell r="I3672">
            <v>8273.0499999999993</v>
          </cell>
          <cell r="K3672">
            <v>3763.3930771594933</v>
          </cell>
        </row>
        <row r="3673">
          <cell r="H3673" t="str">
            <v>MENSAL</v>
          </cell>
          <cell r="I3673">
            <v>14536.69</v>
          </cell>
          <cell r="K3673">
            <v>6612.7097637284487</v>
          </cell>
        </row>
        <row r="3674">
          <cell r="H3674" t="str">
            <v>MENSAL</v>
          </cell>
          <cell r="I3674">
            <v>13344.34</v>
          </cell>
          <cell r="K3674">
            <v>6070.3122518614673</v>
          </cell>
        </row>
        <row r="3675">
          <cell r="H3675" t="str">
            <v>MENSAL</v>
          </cell>
          <cell r="I3675">
            <v>10918.62</v>
          </cell>
          <cell r="K3675">
            <v>4954.6906992651457</v>
          </cell>
        </row>
        <row r="3676">
          <cell r="H3676" t="str">
            <v>MENSAL</v>
          </cell>
          <cell r="I3676">
            <v>12583.34</v>
          </cell>
          <cell r="K3676">
            <v>5689.1452876921676</v>
          </cell>
        </row>
        <row r="3677">
          <cell r="H3677" t="str">
            <v>MENSAL</v>
          </cell>
          <cell r="I3677">
            <v>12996.73</v>
          </cell>
          <cell r="K3677">
            <v>5861.6523149253262</v>
          </cell>
        </row>
        <row r="3678">
          <cell r="H3678" t="str">
            <v>MENSAL</v>
          </cell>
          <cell r="I3678">
            <v>13009.52</v>
          </cell>
          <cell r="K3678">
            <v>5867.4207299888003</v>
          </cell>
        </row>
        <row r="3679">
          <cell r="H3679" t="str">
            <v>MENSAL</v>
          </cell>
          <cell r="I3679">
            <v>13000.85</v>
          </cell>
          <cell r="K3679">
            <v>5863.5104752116058</v>
          </cell>
        </row>
        <row r="3680">
          <cell r="H3680" t="str">
            <v>MENSAL</v>
          </cell>
          <cell r="I3680">
            <v>14452.08</v>
          </cell>
          <cell r="K3680">
            <v>6518.0293956622945</v>
          </cell>
        </row>
        <row r="3681">
          <cell r="H3681" t="str">
            <v>MENSAL</v>
          </cell>
          <cell r="I3681">
            <v>14524.2</v>
          </cell>
          <cell r="K3681">
            <v>6550.5562208677438</v>
          </cell>
        </row>
        <row r="3682">
          <cell r="H3682" t="str">
            <v>MENSAL</v>
          </cell>
          <cell r="I3682">
            <v>14635.73</v>
          </cell>
          <cell r="K3682">
            <v>6600.8573414329639</v>
          </cell>
        </row>
        <row r="3683">
          <cell r="H3683" t="str">
            <v>MENSAL</v>
          </cell>
          <cell r="I3683">
            <v>14675.57</v>
          </cell>
          <cell r="K3683">
            <v>6618.8255709973719</v>
          </cell>
        </row>
        <row r="3684">
          <cell r="H3684" t="str">
            <v>MENSAL</v>
          </cell>
          <cell r="I3684">
            <v>16577.05</v>
          </cell>
          <cell r="K3684">
            <v>7476.4116440930056</v>
          </cell>
        </row>
        <row r="3685">
          <cell r="H3685" t="str">
            <v>MENSAL</v>
          </cell>
          <cell r="I3685">
            <v>17811.919999999998</v>
          </cell>
          <cell r="K3685">
            <v>8033.3500889273464</v>
          </cell>
        </row>
        <row r="3686">
          <cell r="H3686" t="str">
            <v>MENSAL</v>
          </cell>
          <cell r="I3686">
            <v>12583.08</v>
          </cell>
          <cell r="K3686">
            <v>5675.0921201633473</v>
          </cell>
        </row>
        <row r="3687">
          <cell r="H3687" t="str">
            <v>MENSAL</v>
          </cell>
          <cell r="I3687">
            <v>19773.18</v>
          </cell>
          <cell r="K3687">
            <v>8917.897526565157</v>
          </cell>
        </row>
        <row r="3688">
          <cell r="H3688" t="str">
            <v>MENSAL</v>
          </cell>
          <cell r="I3688">
            <v>11340.41</v>
          </cell>
          <cell r="K3688">
            <v>5114.6357990588649</v>
          </cell>
        </row>
        <row r="3689">
          <cell r="H3689" t="str">
            <v>MENSAL</v>
          </cell>
          <cell r="I3689">
            <v>13670.48</v>
          </cell>
          <cell r="K3689">
            <v>6165.5201530031309</v>
          </cell>
        </row>
        <row r="3690">
          <cell r="H3690" t="str">
            <v>MENSAL</v>
          </cell>
          <cell r="I3690">
            <v>10727.22</v>
          </cell>
          <cell r="K3690">
            <v>4838.0811131502505</v>
          </cell>
        </row>
        <row r="3691">
          <cell r="H3691" t="str">
            <v>MENSAL</v>
          </cell>
          <cell r="I3691">
            <v>12698.88</v>
          </cell>
          <cell r="K3691">
            <v>5727.31905248158</v>
          </cell>
        </row>
        <row r="3692">
          <cell r="H3692" t="str">
            <v>MENSAL</v>
          </cell>
          <cell r="I3692">
            <v>12454.66</v>
          </cell>
          <cell r="K3692">
            <v>5617.1734444439389</v>
          </cell>
        </row>
        <row r="3693">
          <cell r="H3693" t="str">
            <v>MENSAL</v>
          </cell>
          <cell r="I3693">
            <v>12328.41</v>
          </cell>
          <cell r="K3693">
            <v>5560.2334599432743</v>
          </cell>
        </row>
        <row r="3694">
          <cell r="H3694" t="str">
            <v>MENSAL</v>
          </cell>
          <cell r="I3694">
            <v>12182.39</v>
          </cell>
          <cell r="K3694">
            <v>5494.3770121271391</v>
          </cell>
        </row>
        <row r="3695">
          <cell r="H3695" t="str">
            <v>MENSAL</v>
          </cell>
          <cell r="I3695">
            <v>8273.0499999999993</v>
          </cell>
          <cell r="K3695">
            <v>3731.2264457285</v>
          </cell>
        </row>
        <row r="3696">
          <cell r="H3696" t="str">
            <v>MENSAL</v>
          </cell>
          <cell r="I3696">
            <v>14536.69</v>
          </cell>
          <cell r="K3696">
            <v>6556.1893329977502</v>
          </cell>
        </row>
        <row r="3697">
          <cell r="H3697" t="str">
            <v>MENSAL</v>
          </cell>
          <cell r="I3697">
            <v>13344.34</v>
          </cell>
          <cell r="K3697">
            <v>6018.4278239334535</v>
          </cell>
        </row>
        <row r="3698">
          <cell r="H3698" t="str">
            <v>MENSAL</v>
          </cell>
          <cell r="I3698">
            <v>10918.62</v>
          </cell>
          <cell r="K3698">
            <v>4908.3274532554697</v>
          </cell>
        </row>
        <row r="3699">
          <cell r="H3699" t="str">
            <v>MENSAL</v>
          </cell>
          <cell r="I3699">
            <v>12583.34</v>
          </cell>
          <cell r="K3699">
            <v>5640.5187860553278</v>
          </cell>
        </row>
        <row r="3700">
          <cell r="H3700" t="str">
            <v>MENSAL</v>
          </cell>
          <cell r="I3700">
            <v>12996.73</v>
          </cell>
          <cell r="K3700">
            <v>5809.176304386735</v>
          </cell>
        </row>
        <row r="3701">
          <cell r="H3701" t="str">
            <v>MENSAL</v>
          </cell>
          <cell r="I3701">
            <v>13009.52</v>
          </cell>
          <cell r="K3701">
            <v>5814.8930781392955</v>
          </cell>
        </row>
        <row r="3702">
          <cell r="H3702" t="str">
            <v>MENSAL</v>
          </cell>
          <cell r="I3702">
            <v>13000.85</v>
          </cell>
          <cell r="K3702">
            <v>5811.0178296299373</v>
          </cell>
        </row>
        <row r="3703">
          <cell r="H3703" t="str">
            <v>MENSAL</v>
          </cell>
          <cell r="I3703">
            <v>14452.08</v>
          </cell>
          <cell r="K3703">
            <v>6459.6772176617851</v>
          </cell>
        </row>
        <row r="3704">
          <cell r="H3704" t="str">
            <v>MENSAL</v>
          </cell>
          <cell r="I3704">
            <v>14524.2</v>
          </cell>
          <cell r="K3704">
            <v>6491.9128488607384</v>
          </cell>
        </row>
        <row r="3705">
          <cell r="H3705" t="str">
            <v>MENSAL</v>
          </cell>
          <cell r="I3705">
            <v>14635.73</v>
          </cell>
          <cell r="K3705">
            <v>6541.7636523496349</v>
          </cell>
        </row>
        <row r="3706">
          <cell r="H3706" t="str">
            <v>MENSAL</v>
          </cell>
          <cell r="I3706">
            <v>14675.57</v>
          </cell>
          <cell r="K3706">
            <v>6559.5710226625342</v>
          </cell>
        </row>
        <row r="3707">
          <cell r="H3707" t="str">
            <v>MENSAL</v>
          </cell>
          <cell r="I3707">
            <v>16577.05</v>
          </cell>
          <cell r="K3707">
            <v>7409.4796196146362</v>
          </cell>
        </row>
        <row r="3708">
          <cell r="H3708" t="str">
            <v>MENSAL</v>
          </cell>
          <cell r="I3708">
            <v>17811.919999999998</v>
          </cell>
          <cell r="K3708">
            <v>7961.432114049624</v>
          </cell>
        </row>
        <row r="3709">
          <cell r="H3709" t="str">
            <v>MENSAL</v>
          </cell>
          <cell r="I3709">
            <v>12583.08</v>
          </cell>
          <cell r="K3709">
            <v>5624.2862760250191</v>
          </cell>
        </row>
        <row r="3710">
          <cell r="H3710" t="str">
            <v>MENSAL</v>
          </cell>
          <cell r="I3710">
            <v>19773.18</v>
          </cell>
          <cell r="K3710">
            <v>8838.0607059140038</v>
          </cell>
        </row>
        <row r="3711">
          <cell r="H3711" t="str">
            <v>MENSAL</v>
          </cell>
          <cell r="I3711">
            <v>11340.41</v>
          </cell>
          <cell r="K3711">
            <v>5068.8473988480473</v>
          </cell>
        </row>
        <row r="3712">
          <cell r="H3712" t="str">
            <v>MENSAL</v>
          </cell>
          <cell r="I3712">
            <v>13670.48</v>
          </cell>
          <cell r="K3712">
            <v>6110.3237880292027</v>
          </cell>
        </row>
        <row r="3713">
          <cell r="H3713" t="str">
            <v>MENSAL</v>
          </cell>
          <cell r="I3713">
            <v>10727.22</v>
          </cell>
          <cell r="K3713">
            <v>4794.768548392055</v>
          </cell>
        </row>
        <row r="3714">
          <cell r="H3714" t="str">
            <v>MENSAL</v>
          </cell>
          <cell r="I3714">
            <v>12698.88</v>
          </cell>
          <cell r="K3714">
            <v>5676.045650579078</v>
          </cell>
        </row>
        <row r="3715">
          <cell r="H3715" t="str">
            <v>MENSAL</v>
          </cell>
          <cell r="I3715">
            <v>12454.66</v>
          </cell>
          <cell r="K3715">
            <v>5566.8861129832885</v>
          </cell>
        </row>
        <row r="3716">
          <cell r="H3716" t="str">
            <v>MENSAL</v>
          </cell>
          <cell r="I3716">
            <v>12328.41</v>
          </cell>
          <cell r="K3716">
            <v>5510.4558794992645</v>
          </cell>
        </row>
        <row r="3717">
          <cell r="H3717" t="str">
            <v>MENSAL</v>
          </cell>
          <cell r="I3717">
            <v>12182.39</v>
          </cell>
          <cell r="K3717">
            <v>5445.1890066807509</v>
          </cell>
        </row>
        <row r="3718">
          <cell r="H3718" t="str">
            <v>MENSAL</v>
          </cell>
          <cell r="I3718">
            <v>8273.0499999999993</v>
          </cell>
          <cell r="K3718">
            <v>3697.822915841652</v>
          </cell>
        </row>
        <row r="3719">
          <cell r="H3719" t="str">
            <v>MENSAL</v>
          </cell>
          <cell r="I3719">
            <v>14536.69</v>
          </cell>
          <cell r="K3719">
            <v>6497.495530969376</v>
          </cell>
        </row>
        <row r="3720">
          <cell r="H3720" t="str">
            <v>MENSAL</v>
          </cell>
          <cell r="I3720">
            <v>13344.34</v>
          </cell>
          <cell r="K3720">
            <v>5964.54829219966</v>
          </cell>
        </row>
        <row r="3721">
          <cell r="H3721" t="str">
            <v>MENSAL</v>
          </cell>
          <cell r="I3721">
            <v>10918.62</v>
          </cell>
          <cell r="K3721">
            <v>4864.3860133123244</v>
          </cell>
        </row>
        <row r="3722">
          <cell r="H3722" t="str">
            <v>MENSAL</v>
          </cell>
          <cell r="I3722">
            <v>12583.34</v>
          </cell>
          <cell r="K3722">
            <v>5590.0224571436856</v>
          </cell>
        </row>
        <row r="3723">
          <cell r="H3723" t="str">
            <v>MENSAL</v>
          </cell>
          <cell r="I3723">
            <v>12996.73</v>
          </cell>
          <cell r="K3723">
            <v>5754.8172562722266</v>
          </cell>
        </row>
        <row r="3724">
          <cell r="H3724" t="str">
            <v>MENSAL</v>
          </cell>
          <cell r="I3724">
            <v>13009.52</v>
          </cell>
          <cell r="K3724">
            <v>5760.4805356284751</v>
          </cell>
        </row>
        <row r="3725">
          <cell r="H3725" t="str">
            <v>MENSAL</v>
          </cell>
          <cell r="I3725">
            <v>13000.85</v>
          </cell>
          <cell r="K3725">
            <v>5756.6415495441379</v>
          </cell>
        </row>
        <row r="3726">
          <cell r="H3726" t="str">
            <v>MENSAL</v>
          </cell>
          <cell r="I3726">
            <v>14452.08</v>
          </cell>
          <cell r="K3726">
            <v>6399.2311429895617</v>
          </cell>
        </row>
        <row r="3727">
          <cell r="H3727" t="str">
            <v>MENSAL</v>
          </cell>
          <cell r="I3727">
            <v>14524.2</v>
          </cell>
          <cell r="K3727">
            <v>6431.1651310405841</v>
          </cell>
        </row>
        <row r="3728">
          <cell r="H3728" t="str">
            <v>MENSAL</v>
          </cell>
          <cell r="I3728">
            <v>14635.73</v>
          </cell>
          <cell r="K3728">
            <v>6480.5494583746158</v>
          </cell>
        </row>
        <row r="3729">
          <cell r="H3729" t="str">
            <v>MENSAL</v>
          </cell>
          <cell r="I3729">
            <v>14675.57</v>
          </cell>
          <cell r="K3729">
            <v>6498.1901971981424</v>
          </cell>
        </row>
        <row r="3730">
          <cell r="H3730" t="str">
            <v>MENSAL</v>
          </cell>
          <cell r="I3730">
            <v>16577.05</v>
          </cell>
          <cell r="K3730">
            <v>7340.1458211478975</v>
          </cell>
        </row>
        <row r="3731">
          <cell r="H3731" t="str">
            <v>MENSAL</v>
          </cell>
          <cell r="I3731">
            <v>17811.919999999998</v>
          </cell>
          <cell r="K3731">
            <v>7886.9334504402568</v>
          </cell>
        </row>
        <row r="3732">
          <cell r="H3732" t="str">
            <v>MENSAL</v>
          </cell>
          <cell r="I3732">
            <v>12583.08</v>
          </cell>
          <cell r="K3732">
            <v>5571.6573261931226</v>
          </cell>
        </row>
        <row r="3733">
          <cell r="H3733" t="str">
            <v>MENSAL</v>
          </cell>
          <cell r="I3733">
            <v>19773.18</v>
          </cell>
          <cell r="K3733">
            <v>8755.3590384178842</v>
          </cell>
        </row>
        <row r="3734">
          <cell r="H3734" t="str">
            <v>MENSAL</v>
          </cell>
          <cell r="I3734">
            <v>11340.41</v>
          </cell>
          <cell r="K3734">
            <v>5021.4159377937467</v>
          </cell>
        </row>
        <row r="3735">
          <cell r="H3735" t="str">
            <v>MENSAL</v>
          </cell>
          <cell r="I3735">
            <v>13670.48</v>
          </cell>
          <cell r="K3735">
            <v>6053.1467688814309</v>
          </cell>
        </row>
        <row r="3736">
          <cell r="H3736" t="str">
            <v>MENSAL</v>
          </cell>
          <cell r="I3736">
            <v>10727.22</v>
          </cell>
          <cell r="K3736">
            <v>4749.9017651231161</v>
          </cell>
        </row>
        <row r="3737">
          <cell r="H3737" t="str">
            <v>MENSAL</v>
          </cell>
          <cell r="I3737">
            <v>12698.88</v>
          </cell>
          <cell r="K3737">
            <v>5622.9323652434314</v>
          </cell>
        </row>
        <row r="3738">
          <cell r="H3738" t="str">
            <v>MENSAL</v>
          </cell>
          <cell r="I3738">
            <v>12454.66</v>
          </cell>
          <cell r="K3738">
            <v>5514.794282023513</v>
          </cell>
        </row>
        <row r="3739">
          <cell r="H3739" t="str">
            <v>MENSAL</v>
          </cell>
          <cell r="I3739">
            <v>12328.41</v>
          </cell>
          <cell r="K3739">
            <v>5458.892091349061</v>
          </cell>
        </row>
        <row r="3740">
          <cell r="H3740" t="str">
            <v>MENSAL</v>
          </cell>
          <cell r="I3740">
            <v>12182.39</v>
          </cell>
          <cell r="K3740">
            <v>5394.2359497072121</v>
          </cell>
        </row>
        <row r="3741">
          <cell r="H3741" t="str">
            <v>MENSAL</v>
          </cell>
          <cell r="I3741">
            <v>8273.0499999999993</v>
          </cell>
          <cell r="K3741">
            <v>3663.2207410635556</v>
          </cell>
        </row>
        <row r="3742">
          <cell r="H3742" t="str">
            <v>MENSAL</v>
          </cell>
          <cell r="I3742">
            <v>14536.69</v>
          </cell>
          <cell r="K3742">
            <v>6436.6955735081001</v>
          </cell>
        </row>
        <row r="3743">
          <cell r="H3743" t="str">
            <v>MENSAL</v>
          </cell>
          <cell r="I3743">
            <v>13344.34</v>
          </cell>
          <cell r="K3743">
            <v>5908.7353592452664</v>
          </cell>
        </row>
        <row r="3744">
          <cell r="H3744" t="str">
            <v>MENSAL</v>
          </cell>
          <cell r="I3744">
            <v>10918.62</v>
          </cell>
          <cell r="K3744">
            <v>4822.8089287983685</v>
          </cell>
        </row>
        <row r="3745">
          <cell r="H3745" t="str">
            <v>MENSAL</v>
          </cell>
          <cell r="I3745">
            <v>12583.34</v>
          </cell>
          <cell r="K3745">
            <v>5537.7141291145308</v>
          </cell>
        </row>
        <row r="3746">
          <cell r="H3746" t="str">
            <v>MENSAL</v>
          </cell>
          <cell r="I3746">
            <v>12996.73</v>
          </cell>
          <cell r="K3746">
            <v>5705.6294404262826</v>
          </cell>
        </row>
        <row r="3747">
          <cell r="H3747" t="str">
            <v>MENSAL</v>
          </cell>
          <cell r="I3747">
            <v>13009.52</v>
          </cell>
          <cell r="K3747">
            <v>5711.244314363269</v>
          </cell>
        </row>
        <row r="3748">
          <cell r="H3748" t="str">
            <v>MENSAL</v>
          </cell>
          <cell r="I3748">
            <v>13000.85</v>
          </cell>
          <cell r="K3748">
            <v>5707.4381410220903</v>
          </cell>
        </row>
        <row r="3749">
          <cell r="H3749" t="str">
            <v>MENSAL</v>
          </cell>
          <cell r="I3749">
            <v>14452.08</v>
          </cell>
          <cell r="K3749">
            <v>6344.5353656955149</v>
          </cell>
        </row>
        <row r="3750">
          <cell r="H3750" t="str">
            <v>MENSAL</v>
          </cell>
          <cell r="I3750">
            <v>14524.2</v>
          </cell>
          <cell r="K3750">
            <v>6376.1964062221359</v>
          </cell>
        </row>
        <row r="3751">
          <cell r="H3751" t="str">
            <v>MENSAL</v>
          </cell>
          <cell r="I3751">
            <v>14635.73</v>
          </cell>
          <cell r="K3751">
            <v>6425.1586337586577</v>
          </cell>
        </row>
        <row r="3752">
          <cell r="H3752" t="str">
            <v>MENSAL</v>
          </cell>
          <cell r="I3752">
            <v>14675.57</v>
          </cell>
          <cell r="K3752">
            <v>6442.6485929181217</v>
          </cell>
        </row>
        <row r="3753">
          <cell r="H3753" t="str">
            <v>MENSAL</v>
          </cell>
          <cell r="I3753">
            <v>16577.05</v>
          </cell>
          <cell r="K3753">
            <v>7277.4078183834317</v>
          </cell>
        </row>
        <row r="3754">
          <cell r="H3754" t="str">
            <v>MENSAL</v>
          </cell>
          <cell r="I3754">
            <v>17811.919999999998</v>
          </cell>
          <cell r="K3754">
            <v>7819.521921476995</v>
          </cell>
        </row>
        <row r="3755">
          <cell r="H3755" t="str">
            <v>MENSAL</v>
          </cell>
          <cell r="I3755">
            <v>12583.08</v>
          </cell>
          <cell r="K3755">
            <v>5524.035022597157</v>
          </cell>
        </row>
        <row r="3756">
          <cell r="H3756" t="str">
            <v>MENSAL</v>
          </cell>
          <cell r="I3756">
            <v>19773.18</v>
          </cell>
          <cell r="K3756">
            <v>8680.5248657814827</v>
          </cell>
        </row>
        <row r="3757">
          <cell r="H3757" t="str">
            <v>MENSAL</v>
          </cell>
          <cell r="I3757">
            <v>11340.41</v>
          </cell>
          <cell r="K3757">
            <v>4978.49668051153</v>
          </cell>
        </row>
        <row r="3758">
          <cell r="H3758" t="str">
            <v>MENSAL</v>
          </cell>
          <cell r="I3758">
            <v>13670.48</v>
          </cell>
          <cell r="K3758">
            <v>6001.4090584907653</v>
          </cell>
        </row>
        <row r="3759">
          <cell r="H3759" t="str">
            <v>MENSAL</v>
          </cell>
          <cell r="I3759">
            <v>10727.22</v>
          </cell>
          <cell r="K3759">
            <v>4709.3032051854289</v>
          </cell>
        </row>
        <row r="3760">
          <cell r="H3760" t="str">
            <v>MENSAL</v>
          </cell>
          <cell r="I3760">
            <v>12698.88</v>
          </cell>
          <cell r="K3760">
            <v>5574.871801479334</v>
          </cell>
        </row>
        <row r="3761">
          <cell r="H3761" t="str">
            <v>MENSAL</v>
          </cell>
          <cell r="I3761">
            <v>12454.66</v>
          </cell>
          <cell r="K3761">
            <v>5467.65800062782</v>
          </cell>
        </row>
        <row r="3762">
          <cell r="H3762" t="str">
            <v>MENSAL</v>
          </cell>
          <cell r="I3762">
            <v>12328.41</v>
          </cell>
          <cell r="K3762">
            <v>5412.2336195062744</v>
          </cell>
        </row>
        <row r="3763">
          <cell r="H3763" t="str">
            <v>MENSAL</v>
          </cell>
          <cell r="I3763">
            <v>12182.39</v>
          </cell>
          <cell r="K3763">
            <v>5348.1301095548451</v>
          </cell>
        </row>
        <row r="3764">
          <cell r="H3764" t="str">
            <v>MENSAL</v>
          </cell>
          <cell r="I3764">
            <v>8273.0499999999993</v>
          </cell>
          <cell r="K3764">
            <v>3631.9103068324612</v>
          </cell>
        </row>
        <row r="3765">
          <cell r="H3765" t="str">
            <v>MENSAL</v>
          </cell>
          <cell r="I3765">
            <v>14536.69</v>
          </cell>
          <cell r="K3765">
            <v>6381.6795786594275</v>
          </cell>
        </row>
        <row r="3766">
          <cell r="H3766" t="str">
            <v>MENSAL</v>
          </cell>
          <cell r="I3766">
            <v>13344.34</v>
          </cell>
          <cell r="K3766">
            <v>5858.2319681226018</v>
          </cell>
        </row>
        <row r="3767">
          <cell r="H3767" t="str">
            <v>MENSAL</v>
          </cell>
          <cell r="I3767">
            <v>10918.62</v>
          </cell>
          <cell r="K3767">
            <v>4777.6797592103057</v>
          </cell>
        </row>
        <row r="3768">
          <cell r="H3768" t="str">
            <v>MENSAL</v>
          </cell>
          <cell r="I3768">
            <v>12583.34</v>
          </cell>
          <cell r="K3768">
            <v>5492.6266585198764</v>
          </cell>
        </row>
        <row r="3769">
          <cell r="H3769" t="str">
            <v>MENSAL</v>
          </cell>
          <cell r="I3769">
            <v>12996.73</v>
          </cell>
          <cell r="K3769">
            <v>5654.550213177894</v>
          </cell>
        </row>
        <row r="3770">
          <cell r="H3770" t="str">
            <v>MENSAL</v>
          </cell>
          <cell r="I3770">
            <v>13009.52</v>
          </cell>
          <cell r="K3770">
            <v>5660.1148203695911</v>
          </cell>
        </row>
        <row r="3771">
          <cell r="H3771" t="str">
            <v>MENSAL</v>
          </cell>
          <cell r="I3771">
            <v>13000.85</v>
          </cell>
          <cell r="K3771">
            <v>5656.3427215148604</v>
          </cell>
        </row>
        <row r="3772">
          <cell r="H3772" t="str">
            <v>MENSAL</v>
          </cell>
          <cell r="I3772">
            <v>14452.08</v>
          </cell>
          <cell r="K3772">
            <v>6287.7363802174841</v>
          </cell>
        </row>
        <row r="3773">
          <cell r="H3773" t="str">
            <v>MENSAL</v>
          </cell>
          <cell r="I3773">
            <v>14524.2</v>
          </cell>
          <cell r="K3773">
            <v>6319.1139776111668</v>
          </cell>
        </row>
        <row r="3774">
          <cell r="H3774" t="str">
            <v>MENSAL</v>
          </cell>
          <cell r="I3774">
            <v>14635.73</v>
          </cell>
          <cell r="K3774">
            <v>6367.6378744125714</v>
          </cell>
        </row>
        <row r="3775">
          <cell r="H3775" t="str">
            <v>MENSAL</v>
          </cell>
          <cell r="I3775">
            <v>14675.57</v>
          </cell>
          <cell r="K3775">
            <v>6384.9712560010948</v>
          </cell>
        </row>
        <row r="3776">
          <cell r="H3776" t="str">
            <v>MENSAL</v>
          </cell>
          <cell r="I3776">
            <v>16577.05</v>
          </cell>
          <cell r="K3776">
            <v>7212.2573609946967</v>
          </cell>
        </row>
        <row r="3777">
          <cell r="H3777" t="str">
            <v>MENSAL</v>
          </cell>
          <cell r="I3777">
            <v>17811.919999999998</v>
          </cell>
          <cell r="K3777">
            <v>7749.5182275162742</v>
          </cell>
        </row>
        <row r="3778">
          <cell r="H3778" t="str">
            <v>MENSAL</v>
          </cell>
          <cell r="I3778">
            <v>12583.08</v>
          </cell>
          <cell r="K3778">
            <v>5474.5815059968545</v>
          </cell>
        </row>
        <row r="3779">
          <cell r="H3779" t="str">
            <v>MENSAL</v>
          </cell>
          <cell r="I3779">
            <v>19773.18</v>
          </cell>
          <cell r="K3779">
            <v>8602.8131063894434</v>
          </cell>
        </row>
        <row r="3780">
          <cell r="H3780" t="str">
            <v>MENSAL</v>
          </cell>
          <cell r="I3780">
            <v>11340.41</v>
          </cell>
          <cell r="K3780">
            <v>4933.9270557305354</v>
          </cell>
        </row>
        <row r="3781">
          <cell r="H3781" t="str">
            <v>MENSAL</v>
          </cell>
          <cell r="I3781">
            <v>13670.48</v>
          </cell>
          <cell r="K3781">
            <v>5947.6818860008743</v>
          </cell>
        </row>
        <row r="3782">
          <cell r="H3782" t="str">
            <v>MENSAL</v>
          </cell>
          <cell r="I3782">
            <v>10727.22</v>
          </cell>
          <cell r="K3782">
            <v>4667.143515161596</v>
          </cell>
        </row>
        <row r="3783">
          <cell r="H3783" t="str">
            <v>MENSAL</v>
          </cell>
          <cell r="I3783">
            <v>12698.88</v>
          </cell>
          <cell r="K3783">
            <v>5524.9631723610855</v>
          </cell>
        </row>
        <row r="3784">
          <cell r="H3784" t="str">
            <v>MENSAL</v>
          </cell>
          <cell r="I3784">
            <v>12454.66</v>
          </cell>
          <cell r="K3784">
            <v>5418.7091951635675</v>
          </cell>
        </row>
        <row r="3785">
          <cell r="H3785" t="str">
            <v>MENSAL</v>
          </cell>
          <cell r="I3785">
            <v>12328.41</v>
          </cell>
          <cell r="K3785">
            <v>5363.7809967310614</v>
          </cell>
        </row>
        <row r="3786">
          <cell r="H3786" t="str">
            <v>MENSAL</v>
          </cell>
          <cell r="I3786">
            <v>12182.39</v>
          </cell>
          <cell r="K3786">
            <v>5300.2513687301534</v>
          </cell>
        </row>
        <row r="3787">
          <cell r="H3787" t="str">
            <v>MENSAL</v>
          </cell>
          <cell r="I3787">
            <v>8273.0499999999993</v>
          </cell>
          <cell r="K3787">
            <v>3599.39589736275</v>
          </cell>
        </row>
        <row r="3788">
          <cell r="H3788" t="str">
            <v>MENSAL</v>
          </cell>
          <cell r="I3788">
            <v>14536.69</v>
          </cell>
          <cell r="K3788">
            <v>6324.548062351143</v>
          </cell>
        </row>
        <row r="3789">
          <cell r="H3789" t="str">
            <v>MENSAL</v>
          </cell>
          <cell r="I3789">
            <v>13344.34</v>
          </cell>
          <cell r="K3789">
            <v>5805.7865779867934</v>
          </cell>
        </row>
        <row r="3790">
          <cell r="H3790" t="str">
            <v>MENSAL</v>
          </cell>
          <cell r="I3790">
            <v>10918.62</v>
          </cell>
          <cell r="K3790">
            <v>4736.8437740344416</v>
          </cell>
        </row>
        <row r="3791">
          <cell r="H3791" t="str">
            <v>MENSAL</v>
          </cell>
          <cell r="I3791">
            <v>12583.34</v>
          </cell>
          <cell r="K3791">
            <v>5441.2297063254573</v>
          </cell>
        </row>
        <row r="3792">
          <cell r="H3792" t="str">
            <v>MENSAL</v>
          </cell>
          <cell r="I3792">
            <v>12996.73</v>
          </cell>
          <cell r="K3792">
            <v>5603.9282689485908</v>
          </cell>
        </row>
        <row r="3793">
          <cell r="H3793" t="str">
            <v>MENSAL</v>
          </cell>
          <cell r="I3793">
            <v>13009.52</v>
          </cell>
          <cell r="K3793">
            <v>5609.4430594043324</v>
          </cell>
        </row>
        <row r="3794">
          <cell r="H3794" t="str">
            <v>MENSAL</v>
          </cell>
          <cell r="I3794">
            <v>13000.85</v>
          </cell>
          <cell r="K3794">
            <v>5605.704729986719</v>
          </cell>
        </row>
        <row r="3795">
          <cell r="H3795" t="str">
            <v>MENSAL</v>
          </cell>
          <cell r="I3795">
            <v>14452.08</v>
          </cell>
          <cell r="K3795">
            <v>6231.4458834727311</v>
          </cell>
        </row>
        <row r="3796">
          <cell r="H3796" t="str">
            <v>MENSAL</v>
          </cell>
          <cell r="I3796">
            <v>14524.2</v>
          </cell>
          <cell r="K3796">
            <v>6262.5425752372421</v>
          </cell>
        </row>
        <row r="3797">
          <cell r="H3797" t="str">
            <v>MENSAL</v>
          </cell>
          <cell r="I3797">
            <v>14635.73</v>
          </cell>
          <cell r="K3797">
            <v>6310.6320654271467</v>
          </cell>
        </row>
        <row r="3798">
          <cell r="H3798" t="str">
            <v>MENSAL</v>
          </cell>
          <cell r="I3798">
            <v>14675.57</v>
          </cell>
          <cell r="K3798">
            <v>6327.8102711938982</v>
          </cell>
        </row>
        <row r="3799">
          <cell r="H3799" t="str">
            <v>MENSAL</v>
          </cell>
          <cell r="I3799">
            <v>16577.05</v>
          </cell>
          <cell r="K3799">
            <v>7147.6901582762921</v>
          </cell>
        </row>
        <row r="3800">
          <cell r="H3800" t="str">
            <v>MENSAL</v>
          </cell>
          <cell r="I3800">
            <v>17811.919999999998</v>
          </cell>
          <cell r="K3800">
            <v>7680.1412364687712</v>
          </cell>
        </row>
        <row r="3801">
          <cell r="H3801" t="str">
            <v>MENSAL</v>
          </cell>
          <cell r="I3801">
            <v>12583.08</v>
          </cell>
          <cell r="K3801">
            <v>5425.570718360821</v>
          </cell>
        </row>
        <row r="3802">
          <cell r="H3802" t="str">
            <v>MENSAL</v>
          </cell>
          <cell r="I3802">
            <v>19773.18</v>
          </cell>
          <cell r="K3802">
            <v>8525.7970557985664</v>
          </cell>
        </row>
        <row r="3803">
          <cell r="H3803" t="str">
            <v>MENSAL</v>
          </cell>
          <cell r="I3803">
            <v>11340.41</v>
          </cell>
          <cell r="K3803">
            <v>4889.7564372320794</v>
          </cell>
        </row>
        <row r="3804">
          <cell r="H3804" t="str">
            <v>MENSAL</v>
          </cell>
          <cell r="I3804">
            <v>13670.48</v>
          </cell>
          <cell r="K3804">
            <v>5894.4357020647758</v>
          </cell>
        </row>
        <row r="3805">
          <cell r="H3805" t="str">
            <v>MENSAL</v>
          </cell>
          <cell r="I3805">
            <v>10727.22</v>
          </cell>
          <cell r="K3805">
            <v>4625.3612566569209</v>
          </cell>
        </row>
        <row r="3806">
          <cell r="H3806" t="str">
            <v>MENSAL</v>
          </cell>
          <cell r="I3806">
            <v>12698.88</v>
          </cell>
          <cell r="K3806">
            <v>5475.5013465683969</v>
          </cell>
        </row>
        <row r="3807">
          <cell r="H3807" t="str">
            <v>MENSAL</v>
          </cell>
          <cell r="I3807">
            <v>12454.66</v>
          </cell>
          <cell r="K3807">
            <v>5370.1986002743197</v>
          </cell>
        </row>
        <row r="3808">
          <cell r="H3808" t="str">
            <v>MENSAL</v>
          </cell>
          <cell r="I3808">
            <v>12328.41</v>
          </cell>
          <cell r="K3808">
            <v>5315.7621424918807</v>
          </cell>
        </row>
        <row r="3809">
          <cell r="H3809" t="str">
            <v>MENSAL</v>
          </cell>
          <cell r="I3809">
            <v>12182.39</v>
          </cell>
          <cell r="K3809">
            <v>5252.801258805609</v>
          </cell>
        </row>
        <row r="3810">
          <cell r="H3810" t="str">
            <v>MENSAL</v>
          </cell>
          <cell r="I3810">
            <v>8273.0499999999993</v>
          </cell>
          <cell r="K3810">
            <v>3567.1725707485757</v>
          </cell>
        </row>
        <row r="3811">
          <cell r="H3811" t="str">
            <v>MENSAL</v>
          </cell>
          <cell r="I3811">
            <v>14536.69</v>
          </cell>
          <cell r="K3811">
            <v>6267.9280117338976</v>
          </cell>
        </row>
        <row r="3812">
          <cell r="H3812" t="str">
            <v>MENSAL</v>
          </cell>
          <cell r="I3812">
            <v>13344.34</v>
          </cell>
          <cell r="K3812">
            <v>5753.8107013426788</v>
          </cell>
        </row>
        <row r="3813">
          <cell r="H3813" t="str">
            <v>MENSAL</v>
          </cell>
          <cell r="I3813">
            <v>10918.62</v>
          </cell>
          <cell r="K3813">
            <v>4694.437529096821</v>
          </cell>
        </row>
        <row r="3814">
          <cell r="H3814" t="str">
            <v>MENSAL</v>
          </cell>
          <cell r="I3814">
            <v>12583.34</v>
          </cell>
          <cell r="K3814">
            <v>5392.517498219052</v>
          </cell>
        </row>
        <row r="3815">
          <cell r="H3815" t="str">
            <v>MENSAL</v>
          </cell>
          <cell r="I3815">
            <v>12996.73</v>
          </cell>
          <cell r="K3815">
            <v>5556.0301377948163</v>
          </cell>
        </row>
        <row r="3816">
          <cell r="H3816" t="str">
            <v>MENSAL</v>
          </cell>
          <cell r="I3816">
            <v>13009.52</v>
          </cell>
          <cell r="K3816">
            <v>5561.4977920018664</v>
          </cell>
        </row>
        <row r="3817">
          <cell r="H3817" t="str">
            <v>MENSAL</v>
          </cell>
          <cell r="I3817">
            <v>13000.85</v>
          </cell>
          <cell r="K3817">
            <v>5557.79141499052</v>
          </cell>
        </row>
        <row r="3818">
          <cell r="H3818" t="str">
            <v>MENSAL</v>
          </cell>
          <cell r="I3818">
            <v>14452.08</v>
          </cell>
          <cell r="K3818">
            <v>6178.1842073984535</v>
          </cell>
        </row>
        <row r="3819">
          <cell r="H3819" t="str">
            <v>MENSAL</v>
          </cell>
          <cell r="I3819">
            <v>14524.2</v>
          </cell>
          <cell r="K3819">
            <v>6209.015108212564</v>
          </cell>
        </row>
        <row r="3820">
          <cell r="H3820" t="str">
            <v>MENSAL</v>
          </cell>
          <cell r="I3820">
            <v>14635.73</v>
          </cell>
          <cell r="K3820">
            <v>6256.693565891399</v>
          </cell>
        </row>
        <row r="3821">
          <cell r="H3821" t="str">
            <v>MENSAL</v>
          </cell>
          <cell r="I3821">
            <v>14675.57</v>
          </cell>
          <cell r="K3821">
            <v>6273.7249453760651</v>
          </cell>
        </row>
        <row r="3822">
          <cell r="H3822" t="str">
            <v>MENSAL</v>
          </cell>
          <cell r="I3822">
            <v>16577.05</v>
          </cell>
          <cell r="K3822">
            <v>7086.5971206396953</v>
          </cell>
        </row>
        <row r="3823">
          <cell r="H3823" t="str">
            <v>MENSAL</v>
          </cell>
          <cell r="I3823">
            <v>17811.919999999998</v>
          </cell>
          <cell r="K3823">
            <v>7614.497210605301</v>
          </cell>
        </row>
        <row r="3824">
          <cell r="H3824" t="str">
            <v>MENSAL</v>
          </cell>
          <cell r="I3824">
            <v>12583.08</v>
          </cell>
          <cell r="K3824">
            <v>5379.1970523572618</v>
          </cell>
        </row>
        <row r="3825">
          <cell r="H3825" t="str">
            <v>MENSAL</v>
          </cell>
          <cell r="I3825">
            <v>19773.18</v>
          </cell>
          <cell r="K3825">
            <v>8452.9250049852308</v>
          </cell>
        </row>
        <row r="3826">
          <cell r="H3826" t="str">
            <v>MENSAL</v>
          </cell>
          <cell r="I3826">
            <v>11340.41</v>
          </cell>
          <cell r="K3826">
            <v>4847.9625055648394</v>
          </cell>
        </row>
        <row r="3827">
          <cell r="H3827" t="str">
            <v>MENSAL</v>
          </cell>
          <cell r="I3827">
            <v>13670.48</v>
          </cell>
          <cell r="K3827">
            <v>5844.0545335727738</v>
          </cell>
        </row>
        <row r="3828">
          <cell r="H3828" t="str">
            <v>MENSAL</v>
          </cell>
          <cell r="I3828">
            <v>10727.22</v>
          </cell>
          <cell r="K3828">
            <v>4585.8271745858619</v>
          </cell>
        </row>
        <row r="3829">
          <cell r="H3829" t="str">
            <v>MENSAL</v>
          </cell>
          <cell r="I3829">
            <v>12698.88</v>
          </cell>
          <cell r="K3829">
            <v>5428.7009114015473</v>
          </cell>
        </row>
        <row r="3830">
          <cell r="H3830" t="str">
            <v>MENSAL</v>
          </cell>
          <cell r="I3830">
            <v>12454.66</v>
          </cell>
          <cell r="K3830">
            <v>5324.2982131649715</v>
          </cell>
        </row>
        <row r="3831">
          <cell r="H3831" t="str">
            <v>MENSAL</v>
          </cell>
          <cell r="I3831">
            <v>12328.41</v>
          </cell>
          <cell r="K3831">
            <v>5270.3270369616812</v>
          </cell>
        </row>
        <row r="3832">
          <cell r="H3832" t="str">
            <v>MENSAL</v>
          </cell>
          <cell r="I3832">
            <v>12182.39</v>
          </cell>
          <cell r="K3832">
            <v>5207.9042951858037</v>
          </cell>
        </row>
        <row r="3833">
          <cell r="H3833" t="str">
            <v>MENSAL</v>
          </cell>
          <cell r="I3833">
            <v>8273.0499999999993</v>
          </cell>
          <cell r="K3833">
            <v>3536.6830834743355</v>
          </cell>
        </row>
        <row r="3834">
          <cell r="H3834" t="str">
            <v>MENSAL</v>
          </cell>
          <cell r="I3834">
            <v>14536.69</v>
          </cell>
          <cell r="K3834">
            <v>6214.3545140801207</v>
          </cell>
        </row>
        <row r="3835">
          <cell r="H3835" t="str">
            <v>MENSAL</v>
          </cell>
          <cell r="I3835">
            <v>13344.34</v>
          </cell>
          <cell r="K3835">
            <v>5704.6314887653189</v>
          </cell>
        </row>
        <row r="3836">
          <cell r="H3836" t="str">
            <v>MENSAL</v>
          </cell>
          <cell r="I3836">
            <v>10918.62</v>
          </cell>
          <cell r="K3836">
            <v>4652.4109229430615</v>
          </cell>
        </row>
        <row r="3837">
          <cell r="H3837" t="str">
            <v>MENSAL</v>
          </cell>
          <cell r="I3837">
            <v>12583.34</v>
          </cell>
          <cell r="K3837">
            <v>5346.4263460874454</v>
          </cell>
        </row>
        <row r="3838">
          <cell r="H3838" t="str">
            <v>MENSAL</v>
          </cell>
          <cell r="I3838">
            <v>12996.73</v>
          </cell>
          <cell r="K3838">
            <v>5504.0398910264439</v>
          </cell>
        </row>
        <row r="3839">
          <cell r="H3839" t="str">
            <v>MENSAL</v>
          </cell>
          <cell r="I3839">
            <v>13009.52</v>
          </cell>
          <cell r="K3839">
            <v>5509.4563819596433</v>
          </cell>
        </row>
        <row r="3840">
          <cell r="H3840" t="str">
            <v>MENSAL</v>
          </cell>
          <cell r="I3840">
            <v>13000.85</v>
          </cell>
          <cell r="K3840">
            <v>5505.7846871675529</v>
          </cell>
        </row>
        <row r="3841">
          <cell r="H3841" t="str">
            <v>MENSAL</v>
          </cell>
          <cell r="I3841">
            <v>14452.08</v>
          </cell>
          <cell r="K3841">
            <v>6120.3721881046586</v>
          </cell>
        </row>
        <row r="3842">
          <cell r="H3842" t="str">
            <v>MENSAL</v>
          </cell>
          <cell r="I3842">
            <v>14524.2</v>
          </cell>
          <cell r="K3842">
            <v>6150.9145904582374</v>
          </cell>
        </row>
        <row r="3843">
          <cell r="H3843" t="str">
            <v>MENSAL</v>
          </cell>
          <cell r="I3843">
            <v>14635.73</v>
          </cell>
          <cell r="K3843">
            <v>6198.1468995887781</v>
          </cell>
        </row>
        <row r="3844">
          <cell r="H3844" t="str">
            <v>MENSAL</v>
          </cell>
          <cell r="I3844">
            <v>14675.57</v>
          </cell>
          <cell r="K3844">
            <v>6215.0189088756142</v>
          </cell>
        </row>
        <row r="3845">
          <cell r="H3845" t="str">
            <v>MENSAL</v>
          </cell>
          <cell r="I3845">
            <v>16577.05</v>
          </cell>
          <cell r="K3845">
            <v>7020.2846774180825</v>
          </cell>
        </row>
        <row r="3846">
          <cell r="H3846" t="str">
            <v>MENSAL</v>
          </cell>
          <cell r="I3846">
            <v>17811.919999999998</v>
          </cell>
          <cell r="K3846">
            <v>7543.2449712944517</v>
          </cell>
        </row>
        <row r="3847">
          <cell r="H3847" t="str">
            <v>MENSAL</v>
          </cell>
          <cell r="I3847">
            <v>12583.08</v>
          </cell>
          <cell r="K3847">
            <v>5328.8615114707336</v>
          </cell>
        </row>
        <row r="3848">
          <cell r="H3848" t="str">
            <v>MENSAL</v>
          </cell>
          <cell r="I3848">
            <v>19773.18</v>
          </cell>
          <cell r="K3848">
            <v>8373.8272236513549</v>
          </cell>
        </row>
        <row r="3849">
          <cell r="H3849" t="str">
            <v>MENSAL</v>
          </cell>
          <cell r="I3849">
            <v>11340.41</v>
          </cell>
          <cell r="K3849">
            <v>4802.5979627641109</v>
          </cell>
        </row>
        <row r="3850">
          <cell r="H3850" t="str">
            <v>MENSAL</v>
          </cell>
          <cell r="I3850">
            <v>13670.48</v>
          </cell>
          <cell r="K3850">
            <v>5789.3691143448532</v>
          </cell>
        </row>
        <row r="3851">
          <cell r="H3851" t="str">
            <v>MENSAL</v>
          </cell>
          <cell r="I3851">
            <v>10727.22</v>
          </cell>
          <cell r="K3851">
            <v>4542.9155487431599</v>
          </cell>
        </row>
        <row r="3852">
          <cell r="H3852" t="str">
            <v>MENSAL</v>
          </cell>
          <cell r="I3852">
            <v>12698.88</v>
          </cell>
          <cell r="K3852">
            <v>5377.9021408737344</v>
          </cell>
        </row>
        <row r="3853">
          <cell r="H3853" t="str">
            <v>MENSAL</v>
          </cell>
          <cell r="I3853">
            <v>12454.66</v>
          </cell>
          <cell r="K3853">
            <v>5274.4763851500657</v>
          </cell>
        </row>
        <row r="3854">
          <cell r="H3854" t="str">
            <v>MENSAL</v>
          </cell>
          <cell r="I3854">
            <v>12328.41</v>
          </cell>
          <cell r="K3854">
            <v>5221.0102412629431</v>
          </cell>
        </row>
        <row r="3855">
          <cell r="H3855" t="str">
            <v>MENSAL</v>
          </cell>
          <cell r="I3855">
            <v>12182.39</v>
          </cell>
          <cell r="K3855">
            <v>5159.1716168637531</v>
          </cell>
        </row>
        <row r="3856">
          <cell r="H3856" t="str">
            <v>MENSAL</v>
          </cell>
          <cell r="I3856">
            <v>8273.0499999999993</v>
          </cell>
          <cell r="K3856">
            <v>3503.5887658246593</v>
          </cell>
        </row>
        <row r="3857">
          <cell r="H3857" t="str">
            <v>MENSAL</v>
          </cell>
          <cell r="I3857">
            <v>14536.69</v>
          </cell>
          <cell r="K3857">
            <v>6156.2040331287335</v>
          </cell>
        </row>
        <row r="3858">
          <cell r="H3858" t="str">
            <v>MENSAL</v>
          </cell>
          <cell r="I3858">
            <v>13344.34</v>
          </cell>
          <cell r="K3858">
            <v>5651.250713019338</v>
          </cell>
        </row>
        <row r="3859">
          <cell r="H3859" t="str">
            <v>MENSAL</v>
          </cell>
          <cell r="I3859">
            <v>10918.62</v>
          </cell>
          <cell r="K3859">
            <v>4612.6456408278082</v>
          </cell>
        </row>
        <row r="3860">
          <cell r="H3860" t="str">
            <v>MENSAL</v>
          </cell>
          <cell r="I3860">
            <v>12583.34</v>
          </cell>
          <cell r="K3860">
            <v>5296.3974552844293</v>
          </cell>
        </row>
        <row r="3861">
          <cell r="H3861" t="str">
            <v>MENSAL</v>
          </cell>
          <cell r="I3861">
            <v>12996.73</v>
          </cell>
          <cell r="K3861">
            <v>5456.9955300133352</v>
          </cell>
        </row>
        <row r="3862">
          <cell r="H3862" t="str">
            <v>MENSAL</v>
          </cell>
          <cell r="I3862">
            <v>13009.52</v>
          </cell>
          <cell r="K3862">
            <v>5462.3657248876516</v>
          </cell>
        </row>
        <row r="3863">
          <cell r="H3863" t="str">
            <v>MENSAL</v>
          </cell>
          <cell r="I3863">
            <v>13000.85</v>
          </cell>
          <cell r="K3863">
            <v>5458.7254129595576</v>
          </cell>
        </row>
        <row r="3864">
          <cell r="H3864" t="str">
            <v>MENSAL</v>
          </cell>
          <cell r="I3864">
            <v>14452.08</v>
          </cell>
          <cell r="K3864">
            <v>6068.0598857862806</v>
          </cell>
        </row>
        <row r="3865">
          <cell r="H3865" t="str">
            <v>MENSAL</v>
          </cell>
          <cell r="I3865">
            <v>14524.2</v>
          </cell>
          <cell r="K3865">
            <v>6098.3412348351994</v>
          </cell>
        </row>
        <row r="3866">
          <cell r="H3866" t="str">
            <v>MENSAL</v>
          </cell>
          <cell r="I3866">
            <v>14635.73</v>
          </cell>
          <cell r="K3866">
            <v>6145.1698379886375</v>
          </cell>
        </row>
        <row r="3867">
          <cell r="H3867" t="str">
            <v>MENSAL</v>
          </cell>
          <cell r="I3867">
            <v>14675.57</v>
          </cell>
          <cell r="K3867">
            <v>6161.8976381288066</v>
          </cell>
        </row>
        <row r="3868">
          <cell r="H3868" t="str">
            <v>MENSAL</v>
          </cell>
          <cell r="I3868">
            <v>16577.05</v>
          </cell>
          <cell r="K3868">
            <v>6960.2806052605201</v>
          </cell>
        </row>
        <row r="3869">
          <cell r="H3869" t="str">
            <v>MENSAL</v>
          </cell>
          <cell r="I3869">
            <v>17811.919999999998</v>
          </cell>
          <cell r="K3869">
            <v>7478.7710309404838</v>
          </cell>
        </row>
        <row r="3870">
          <cell r="H3870" t="str">
            <v>MENSAL</v>
          </cell>
          <cell r="I3870">
            <v>12583.08</v>
          </cell>
          <cell r="K3870">
            <v>5283.3144424636193</v>
          </cell>
        </row>
        <row r="3871">
          <cell r="H3871" t="str">
            <v>MENSAL</v>
          </cell>
          <cell r="I3871">
            <v>19773.18</v>
          </cell>
          <cell r="K3871">
            <v>8302.2540957724814</v>
          </cell>
        </row>
        <row r="3872">
          <cell r="H3872" t="str">
            <v>MENSAL</v>
          </cell>
          <cell r="I3872">
            <v>11340.41</v>
          </cell>
          <cell r="K3872">
            <v>4761.5489956718748</v>
          </cell>
        </row>
        <row r="3873">
          <cell r="H3873" t="str">
            <v>MENSAL</v>
          </cell>
          <cell r="I3873">
            <v>13670.48</v>
          </cell>
          <cell r="K3873">
            <v>5739.8859754058676</v>
          </cell>
        </row>
        <row r="3874">
          <cell r="H3874" t="str">
            <v>MENSAL</v>
          </cell>
          <cell r="I3874">
            <v>10727.22</v>
          </cell>
          <cell r="K3874">
            <v>4504.0861500908031</v>
          </cell>
        </row>
        <row r="3875">
          <cell r="H3875" t="str">
            <v>MENSAL</v>
          </cell>
          <cell r="I3875">
            <v>12698.88</v>
          </cell>
          <cell r="K3875">
            <v>5331.9359097385068</v>
          </cell>
        </row>
        <row r="3876">
          <cell r="H3876" t="str">
            <v>MENSAL</v>
          </cell>
          <cell r="I3876">
            <v>12454.66</v>
          </cell>
          <cell r="K3876">
            <v>5229.3941589796732</v>
          </cell>
        </row>
        <row r="3877">
          <cell r="H3877" t="str">
            <v>MENSAL</v>
          </cell>
          <cell r="I3877">
            <v>12328.41</v>
          </cell>
          <cell r="K3877">
            <v>5176.385003164004</v>
          </cell>
        </row>
        <row r="3878">
          <cell r="H3878" t="str">
            <v>MENSAL</v>
          </cell>
          <cell r="I3878">
            <v>12182.39</v>
          </cell>
          <cell r="K3878">
            <v>5115.0749284534768</v>
          </cell>
        </row>
        <row r="3879">
          <cell r="H3879" t="str">
            <v>MENSAL</v>
          </cell>
          <cell r="I3879">
            <v>8273.0499999999993</v>
          </cell>
          <cell r="K3879">
            <v>3473.6427447193887</v>
          </cell>
        </row>
        <row r="3880">
          <cell r="H3880" t="str">
            <v>MENSAL</v>
          </cell>
          <cell r="I3880">
            <v>14536.69</v>
          </cell>
          <cell r="K3880">
            <v>6103.5854673590629</v>
          </cell>
        </row>
        <row r="3881">
          <cell r="H3881" t="str">
            <v>MENSAL</v>
          </cell>
          <cell r="I3881">
            <v>13344.34</v>
          </cell>
          <cell r="K3881">
            <v>5602.9481054833141</v>
          </cell>
        </row>
        <row r="3882">
          <cell r="H3882" t="str">
            <v>MENSAL</v>
          </cell>
          <cell r="I3882">
            <v>10918.62</v>
          </cell>
          <cell r="K3882">
            <v>4573.2202422026203</v>
          </cell>
        </row>
        <row r="3883">
          <cell r="H3883" t="str">
            <v>MENSAL</v>
          </cell>
          <cell r="I3883">
            <v>12583.34</v>
          </cell>
          <cell r="K3883">
            <v>5253.2747589958572</v>
          </cell>
        </row>
        <row r="3884">
          <cell r="H3884" t="str">
            <v>MENSAL</v>
          </cell>
          <cell r="I3884">
            <v>12996.73</v>
          </cell>
          <cell r="K3884">
            <v>5412.5652615382824</v>
          </cell>
        </row>
        <row r="3885">
          <cell r="H3885" t="str">
            <v>MENSAL</v>
          </cell>
          <cell r="I3885">
            <v>13009.52</v>
          </cell>
          <cell r="K3885">
            <v>5417.8917328656917</v>
          </cell>
        </row>
        <row r="3886">
          <cell r="H3886" t="str">
            <v>MENSAL</v>
          </cell>
          <cell r="I3886">
            <v>13000.85</v>
          </cell>
          <cell r="K3886">
            <v>5414.2810599643135</v>
          </cell>
        </row>
        <row r="3887">
          <cell r="H3887" t="str">
            <v>MENSAL</v>
          </cell>
          <cell r="I3887">
            <v>14452.08</v>
          </cell>
          <cell r="K3887">
            <v>6018.6543972962572</v>
          </cell>
        </row>
        <row r="3888">
          <cell r="H3888" t="str">
            <v>MENSAL</v>
          </cell>
          <cell r="I3888">
            <v>14524.2</v>
          </cell>
          <cell r="K3888">
            <v>6048.6891988703564</v>
          </cell>
        </row>
        <row r="3889">
          <cell r="H3889" t="str">
            <v>MENSAL</v>
          </cell>
          <cell r="I3889">
            <v>14635.73</v>
          </cell>
          <cell r="K3889">
            <v>6095.1365285924758</v>
          </cell>
        </row>
        <row r="3890">
          <cell r="H3890" t="str">
            <v>MENSAL</v>
          </cell>
          <cell r="I3890">
            <v>14675.57</v>
          </cell>
          <cell r="K3890">
            <v>6111.7281327898154</v>
          </cell>
        </row>
        <row r="3891">
          <cell r="H3891" t="str">
            <v>MENSAL</v>
          </cell>
          <cell r="I3891">
            <v>16577.05</v>
          </cell>
          <cell r="K3891">
            <v>6903.6107519955549</v>
          </cell>
        </row>
        <row r="3892">
          <cell r="H3892" t="str">
            <v>MENSAL</v>
          </cell>
          <cell r="I3892">
            <v>17811.919999999998</v>
          </cell>
          <cell r="K3892">
            <v>7417.8796846052019</v>
          </cell>
        </row>
        <row r="3893">
          <cell r="H3893" t="str">
            <v>MENSAL</v>
          </cell>
          <cell r="I3893">
            <v>12583.08</v>
          </cell>
          <cell r="K3893">
            <v>5240.298266653007</v>
          </cell>
        </row>
        <row r="3894">
          <cell r="H3894" t="str">
            <v>MENSAL</v>
          </cell>
          <cell r="I3894">
            <v>19773.18</v>
          </cell>
          <cell r="K3894">
            <v>8234.6580392255237</v>
          </cell>
        </row>
        <row r="3895">
          <cell r="H3895" t="str">
            <v>MENSAL</v>
          </cell>
          <cell r="I3895">
            <v>11340.41</v>
          </cell>
          <cell r="K3895">
            <v>4722.7809777999046</v>
          </cell>
        </row>
        <row r="3896">
          <cell r="H3896" t="str">
            <v>MENSAL</v>
          </cell>
          <cell r="I3896">
            <v>13670.48</v>
          </cell>
          <cell r="K3896">
            <v>5693.1524434649227</v>
          </cell>
        </row>
        <row r="3897">
          <cell r="H3897" t="str">
            <v>MENSAL</v>
          </cell>
          <cell r="I3897">
            <v>10727.22</v>
          </cell>
          <cell r="K3897">
            <v>4467.4143669121922</v>
          </cell>
        </row>
        <row r="3898">
          <cell r="H3898" t="str">
            <v>MENSAL</v>
          </cell>
          <cell r="I3898">
            <v>12698.88</v>
          </cell>
          <cell r="K3898">
            <v>5288.523863190454</v>
          </cell>
        </row>
        <row r="3899">
          <cell r="H3899" t="str">
            <v>MENSAL</v>
          </cell>
          <cell r="I3899">
            <v>12454.66</v>
          </cell>
          <cell r="K3899">
            <v>5186.816996296021</v>
          </cell>
        </row>
        <row r="3900">
          <cell r="H3900" t="str">
            <v>MENSAL</v>
          </cell>
          <cell r="I3900">
            <v>12328.41</v>
          </cell>
          <cell r="K3900">
            <v>5134.2394353042018</v>
          </cell>
        </row>
        <row r="3901">
          <cell r="H3901" t="str">
            <v>MENSAL</v>
          </cell>
          <cell r="I3901">
            <v>12182.39</v>
          </cell>
          <cell r="K3901">
            <v>5073.4285406030103</v>
          </cell>
        </row>
        <row r="3902">
          <cell r="H3902" t="str">
            <v>MENSAL</v>
          </cell>
          <cell r="I3902">
            <v>8273.0499999999993</v>
          </cell>
          <cell r="K3902">
            <v>3445.3607205019484</v>
          </cell>
        </row>
        <row r="3903">
          <cell r="H3903" t="str">
            <v>MENSAL</v>
          </cell>
          <cell r="I3903">
            <v>14536.69</v>
          </cell>
          <cell r="K3903">
            <v>6053.8907334191708</v>
          </cell>
        </row>
        <row r="3904">
          <cell r="H3904" t="str">
            <v>MENSAL</v>
          </cell>
          <cell r="I3904">
            <v>13344.34</v>
          </cell>
          <cell r="K3904">
            <v>5557.3295068956404</v>
          </cell>
        </row>
        <row r="3905">
          <cell r="H3905" t="str">
            <v>MENSAL</v>
          </cell>
          <cell r="I3905">
            <v>10918.62</v>
          </cell>
          <cell r="K3905">
            <v>4532.2788248800571</v>
          </cell>
        </row>
        <row r="3906">
          <cell r="H3906" t="str">
            <v>MENSAL</v>
          </cell>
          <cell r="I3906">
            <v>12583.34</v>
          </cell>
          <cell r="K3906">
            <v>5208.3737482553306</v>
          </cell>
        </row>
        <row r="3907">
          <cell r="H3907" t="str">
            <v>MENSAL</v>
          </cell>
          <cell r="I3907">
            <v>12996.73</v>
          </cell>
          <cell r="K3907">
            <v>5361.9174794675801</v>
          </cell>
        </row>
        <row r="3908">
          <cell r="H3908" t="str">
            <v>MENSAL</v>
          </cell>
          <cell r="I3908">
            <v>13009.52</v>
          </cell>
          <cell r="K3908">
            <v>5367.1941086321776</v>
          </cell>
        </row>
        <row r="3909">
          <cell r="H3909" t="str">
            <v>MENSAL</v>
          </cell>
          <cell r="I3909">
            <v>13000.85</v>
          </cell>
          <cell r="K3909">
            <v>5363.6172224041047</v>
          </cell>
        </row>
        <row r="3910">
          <cell r="H3910" t="str">
            <v>MENSAL</v>
          </cell>
          <cell r="I3910">
            <v>14452.08</v>
          </cell>
          <cell r="K3910">
            <v>5962.3351694359917</v>
          </cell>
        </row>
        <row r="3911">
          <cell r="H3911" t="str">
            <v>MENSAL</v>
          </cell>
          <cell r="I3911">
            <v>14524.2</v>
          </cell>
          <cell r="K3911">
            <v>5992.088922004461</v>
          </cell>
        </row>
        <row r="3912">
          <cell r="H3912" t="str">
            <v>MENSAL</v>
          </cell>
          <cell r="I3912">
            <v>14635.73</v>
          </cell>
          <cell r="K3912">
            <v>6038.1016233905029</v>
          </cell>
        </row>
        <row r="3913">
          <cell r="H3913" t="str">
            <v>MENSAL</v>
          </cell>
          <cell r="I3913">
            <v>14675.57</v>
          </cell>
          <cell r="K3913">
            <v>6054.5379725631019</v>
          </cell>
        </row>
        <row r="3914">
          <cell r="H3914" t="str">
            <v>MENSAL</v>
          </cell>
          <cell r="I3914">
            <v>16577.05</v>
          </cell>
          <cell r="K3914">
            <v>6839.0105936653335</v>
          </cell>
        </row>
        <row r="3915">
          <cell r="H3915" t="str">
            <v>MENSAL</v>
          </cell>
          <cell r="I3915">
            <v>17811.919999999998</v>
          </cell>
          <cell r="K3915">
            <v>7348.4672829918127</v>
          </cell>
        </row>
        <row r="3916">
          <cell r="H3916" t="str">
            <v>MENSAL</v>
          </cell>
          <cell r="I3916">
            <v>12583.08</v>
          </cell>
          <cell r="K3916">
            <v>5191.2624635226648</v>
          </cell>
        </row>
        <row r="3917">
          <cell r="H3917" t="str">
            <v>MENSAL</v>
          </cell>
          <cell r="I3917">
            <v>19773.18</v>
          </cell>
          <cell r="K3917">
            <v>8157.6026790322467</v>
          </cell>
        </row>
        <row r="3918">
          <cell r="H3918" t="str">
            <v>MENSAL</v>
          </cell>
          <cell r="I3918">
            <v>11340.41</v>
          </cell>
          <cell r="K3918">
            <v>4678.5878142678157</v>
          </cell>
        </row>
        <row r="3919">
          <cell r="H3919" t="str">
            <v>MENSAL</v>
          </cell>
          <cell r="I3919">
            <v>13670.48</v>
          </cell>
          <cell r="K3919">
            <v>5639.879082254688</v>
          </cell>
        </row>
        <row r="3920">
          <cell r="H3920" t="str">
            <v>MENSAL</v>
          </cell>
          <cell r="I3920">
            <v>10727.22</v>
          </cell>
          <cell r="K3920">
            <v>4425.6107824117462</v>
          </cell>
        </row>
        <row r="3921">
          <cell r="H3921" t="str">
            <v>MENSAL</v>
          </cell>
          <cell r="I3921">
            <v>12698.88</v>
          </cell>
          <cell r="K3921">
            <v>5239.0367916900068</v>
          </cell>
        </row>
        <row r="3922">
          <cell r="H3922" t="str">
            <v>MENSAL</v>
          </cell>
          <cell r="I3922">
            <v>12454.66</v>
          </cell>
          <cell r="K3922">
            <v>5138.2816412148049</v>
          </cell>
        </row>
        <row r="3923">
          <cell r="H3923" t="str">
            <v>MENSAL</v>
          </cell>
          <cell r="I3923">
            <v>12328.41</v>
          </cell>
          <cell r="K3923">
            <v>5086.1960718613773</v>
          </cell>
        </row>
        <row r="3924">
          <cell r="H3924" t="str">
            <v>MENSAL</v>
          </cell>
          <cell r="I3924">
            <v>12182.39</v>
          </cell>
          <cell r="K3924">
            <v>5025.954211766425</v>
          </cell>
        </row>
        <row r="3925">
          <cell r="H3925" t="str">
            <v>MENSAL</v>
          </cell>
          <cell r="I3925">
            <v>8273.0499999999993</v>
          </cell>
          <cell r="K3925">
            <v>3413.1209468465731</v>
          </cell>
        </row>
        <row r="3926">
          <cell r="H3926" t="str">
            <v>MENSAL</v>
          </cell>
          <cell r="I3926">
            <v>14536.69</v>
          </cell>
          <cell r="K3926">
            <v>5997.2417834795051</v>
          </cell>
        </row>
        <row r="3927">
          <cell r="H3927" t="str">
            <v>MENSAL</v>
          </cell>
          <cell r="I3927">
            <v>13344.34</v>
          </cell>
          <cell r="K3927">
            <v>5505.3271013522954</v>
          </cell>
        </row>
        <row r="3928">
          <cell r="H3928" t="str">
            <v>MENSAL</v>
          </cell>
          <cell r="I3928">
            <v>10918.62</v>
          </cell>
          <cell r="K3928">
            <v>4491.7039325800406</v>
          </cell>
        </row>
        <row r="3929">
          <cell r="H3929" t="str">
            <v>MENSAL</v>
          </cell>
          <cell r="I3929">
            <v>12583.34</v>
          </cell>
          <cell r="K3929">
            <v>5161.7461659597311</v>
          </cell>
        </row>
        <row r="3930">
          <cell r="H3930" t="str">
            <v>MENSAL</v>
          </cell>
          <cell r="I3930">
            <v>12996.73</v>
          </cell>
          <cell r="K3930">
            <v>5313.9153082294215</v>
          </cell>
        </row>
        <row r="3931">
          <cell r="H3931" t="str">
            <v>MENSAL</v>
          </cell>
          <cell r="I3931">
            <v>13009.52</v>
          </cell>
          <cell r="K3931">
            <v>5319.1446987601366</v>
          </cell>
        </row>
        <row r="3932">
          <cell r="H3932" t="str">
            <v>MENSAL</v>
          </cell>
          <cell r="I3932">
            <v>13000.85</v>
          </cell>
          <cell r="K3932">
            <v>5315.5998343425217</v>
          </cell>
        </row>
        <row r="3933">
          <cell r="H3933" t="str">
            <v>MENSAL</v>
          </cell>
          <cell r="I3933">
            <v>14452.08</v>
          </cell>
          <cell r="K3933">
            <v>5908.9578030594048</v>
          </cell>
        </row>
        <row r="3934">
          <cell r="H3934" t="str">
            <v>MENSAL</v>
          </cell>
          <cell r="I3934">
            <v>14524.2</v>
          </cell>
          <cell r="K3934">
            <v>5938.4451873498774</v>
          </cell>
        </row>
        <row r="3935">
          <cell r="H3935" t="str">
            <v>MENSAL</v>
          </cell>
          <cell r="I3935">
            <v>14635.73</v>
          </cell>
          <cell r="K3935">
            <v>5984.0459634163817</v>
          </cell>
        </row>
        <row r="3936">
          <cell r="H3936" t="str">
            <v>MENSAL</v>
          </cell>
          <cell r="I3936">
            <v>14675.57</v>
          </cell>
          <cell r="K3936">
            <v>6000.3351673838306</v>
          </cell>
        </row>
        <row r="3937">
          <cell r="H3937" t="str">
            <v>MENSAL</v>
          </cell>
          <cell r="I3937">
            <v>16577.05</v>
          </cell>
          <cell r="K3937">
            <v>6777.7848551354482</v>
          </cell>
        </row>
        <row r="3938">
          <cell r="H3938" t="str">
            <v>MENSAL</v>
          </cell>
          <cell r="I3938">
            <v>17811.919999999998</v>
          </cell>
          <cell r="K3938">
            <v>7282.6806709809152</v>
          </cell>
        </row>
        <row r="3939">
          <cell r="H3939" t="str">
            <v>MENSAL</v>
          </cell>
          <cell r="I3939">
            <v>12583.08</v>
          </cell>
          <cell r="K3939">
            <v>5144.788068743097</v>
          </cell>
        </row>
        <row r="3940">
          <cell r="H3940" t="str">
            <v>MENSAL</v>
          </cell>
          <cell r="I3940">
            <v>19773.18</v>
          </cell>
          <cell r="K3940">
            <v>8084.5723419949354</v>
          </cell>
        </row>
        <row r="3941">
          <cell r="H3941" t="str">
            <v>MENSAL</v>
          </cell>
          <cell r="I3941">
            <v>11340.41</v>
          </cell>
          <cell r="K3941">
            <v>4636.7031015184602</v>
          </cell>
        </row>
        <row r="3942">
          <cell r="H3942" t="str">
            <v>MENSAL</v>
          </cell>
          <cell r="I3942">
            <v>13670.48</v>
          </cell>
          <cell r="K3942">
            <v>5589.3884802441953</v>
          </cell>
        </row>
        <row r="3943">
          <cell r="H3943" t="str">
            <v>MENSAL</v>
          </cell>
          <cell r="I3943">
            <v>10727.22</v>
          </cell>
          <cell r="K3943">
            <v>4385.9908279040046</v>
          </cell>
        </row>
        <row r="3944">
          <cell r="H3944" t="str">
            <v>MENSAL</v>
          </cell>
          <cell r="I3944">
            <v>12698.88</v>
          </cell>
          <cell r="K3944">
            <v>5192.1347007569157</v>
          </cell>
        </row>
        <row r="3945">
          <cell r="H3945" t="str">
            <v>MENSAL</v>
          </cell>
          <cell r="I3945">
            <v>12454.66</v>
          </cell>
          <cell r="K3945">
            <v>5092.2815533440062</v>
          </cell>
        </row>
        <row r="3946">
          <cell r="H3946" t="str">
            <v>MENSAL</v>
          </cell>
          <cell r="I3946">
            <v>12328.41</v>
          </cell>
          <cell r="K3946">
            <v>5040.6622762132229</v>
          </cell>
        </row>
        <row r="3947">
          <cell r="H3947" t="str">
            <v>MENSAL</v>
          </cell>
          <cell r="I3947">
            <v>12182.39</v>
          </cell>
          <cell r="K3947">
            <v>4980.9597269329297</v>
          </cell>
        </row>
        <row r="3948">
          <cell r="H3948" t="str">
            <v>MENSAL</v>
          </cell>
          <cell r="I3948">
            <v>8273.0499999999993</v>
          </cell>
          <cell r="K3948">
            <v>3382.5652330045646</v>
          </cell>
        </row>
        <row r="3949">
          <cell r="H3949" t="str">
            <v>MENSAL</v>
          </cell>
          <cell r="I3949">
            <v>14536.69</v>
          </cell>
          <cell r="K3949">
            <v>5943.5519182121625</v>
          </cell>
        </row>
        <row r="3950">
          <cell r="H3950" t="str">
            <v>MENSAL</v>
          </cell>
          <cell r="I3950">
            <v>13344.34</v>
          </cell>
          <cell r="K3950">
            <v>5456.0410660387806</v>
          </cell>
        </row>
        <row r="3951">
          <cell r="H3951" t="str">
            <v>MENSAL</v>
          </cell>
          <cell r="I3951">
            <v>10918.62</v>
          </cell>
          <cell r="K3951">
            <v>4453.3122520050483</v>
          </cell>
        </row>
        <row r="3952">
          <cell r="H3952" t="str">
            <v>MENSAL</v>
          </cell>
          <cell r="I3952">
            <v>12583.34</v>
          </cell>
          <cell r="K3952">
            <v>5113.4454097960052</v>
          </cell>
        </row>
        <row r="3953">
          <cell r="H3953" t="str">
            <v>MENSAL</v>
          </cell>
          <cell r="I3953">
            <v>12996.73</v>
          </cell>
          <cell r="K3953">
            <v>5268.4959880386259</v>
          </cell>
        </row>
        <row r="3954">
          <cell r="H3954" t="str">
            <v>MENSAL</v>
          </cell>
          <cell r="I3954">
            <v>13009.52</v>
          </cell>
          <cell r="K3954">
            <v>5273.6806817028792</v>
          </cell>
        </row>
        <row r="3955">
          <cell r="H3955" t="str">
            <v>MENSAL</v>
          </cell>
          <cell r="I3955">
            <v>13000.85</v>
          </cell>
          <cell r="K3955">
            <v>5270.1661160993553</v>
          </cell>
        </row>
        <row r="3956">
          <cell r="H3956" t="str">
            <v>MENSAL</v>
          </cell>
          <cell r="I3956">
            <v>14452.08</v>
          </cell>
          <cell r="K3956">
            <v>5858.4525106556239</v>
          </cell>
        </row>
        <row r="3957">
          <cell r="H3957" t="str">
            <v>MENSAL</v>
          </cell>
          <cell r="I3957">
            <v>14524.2</v>
          </cell>
          <cell r="K3957">
            <v>5887.6878591361528</v>
          </cell>
        </row>
        <row r="3958">
          <cell r="H3958" t="str">
            <v>MENSAL</v>
          </cell>
          <cell r="I3958">
            <v>14635.73</v>
          </cell>
          <cell r="K3958">
            <v>5932.8988743335094</v>
          </cell>
        </row>
        <row r="3959">
          <cell r="H3959" t="str">
            <v>MENSAL</v>
          </cell>
          <cell r="I3959">
            <v>14675.57</v>
          </cell>
          <cell r="K3959">
            <v>5949.0488505324047</v>
          </cell>
        </row>
        <row r="3960">
          <cell r="H3960" t="str">
            <v>MENSAL</v>
          </cell>
          <cell r="I3960">
            <v>16577.05</v>
          </cell>
          <cell r="K3960">
            <v>6719.8534876477161</v>
          </cell>
        </row>
        <row r="3961">
          <cell r="H3961" t="str">
            <v>MENSAL</v>
          </cell>
          <cell r="I3961">
            <v>17811.919999999998</v>
          </cell>
          <cell r="K3961">
            <v>7220.4338367623977</v>
          </cell>
        </row>
        <row r="3962">
          <cell r="H3962" t="str">
            <v>MENSAL</v>
          </cell>
          <cell r="I3962">
            <v>12583.08</v>
          </cell>
          <cell r="K3962">
            <v>5100.8143199996512</v>
          </cell>
        </row>
        <row r="3963">
          <cell r="H3963" t="str">
            <v>MENSAL</v>
          </cell>
          <cell r="I3963">
            <v>19773.18</v>
          </cell>
          <cell r="K3963">
            <v>8015.4715455938222</v>
          </cell>
        </row>
        <row r="3964">
          <cell r="H3964" t="str">
            <v>MENSAL</v>
          </cell>
          <cell r="I3964">
            <v>11340.41</v>
          </cell>
          <cell r="K3964">
            <v>4597.0720779544636</v>
          </cell>
        </row>
        <row r="3965">
          <cell r="H3965" t="str">
            <v>MENSAL</v>
          </cell>
          <cell r="I3965">
            <v>13670.48</v>
          </cell>
          <cell r="K3965">
            <v>5541.6146241833349</v>
          </cell>
        </row>
        <row r="3966">
          <cell r="H3966" t="str">
            <v>MENSAL</v>
          </cell>
          <cell r="I3966">
            <v>10727.22</v>
          </cell>
          <cell r="K3966">
            <v>4348.502702818917</v>
          </cell>
        </row>
        <row r="3967">
          <cell r="H3967" t="str">
            <v>MENSAL</v>
          </cell>
          <cell r="I3967">
            <v>12698.88</v>
          </cell>
          <cell r="K3967">
            <v>5147.7562688910166</v>
          </cell>
        </row>
        <row r="3968">
          <cell r="H3968" t="str">
            <v>MENSAL</v>
          </cell>
          <cell r="I3968">
            <v>12454.66</v>
          </cell>
          <cell r="K3968">
            <v>5048.7565904950825</v>
          </cell>
        </row>
        <row r="3969">
          <cell r="H3969" t="str">
            <v>MENSAL</v>
          </cell>
          <cell r="I3969">
            <v>12328.41</v>
          </cell>
          <cell r="K3969">
            <v>4997.5785158186154</v>
          </cell>
        </row>
        <row r="3970">
          <cell r="H3970" t="str">
            <v>MENSAL</v>
          </cell>
          <cell r="I3970">
            <v>12182.39</v>
          </cell>
          <cell r="K3970">
            <v>4938.3862586759806</v>
          </cell>
        </row>
        <row r="3971">
          <cell r="H3971" t="str">
            <v>MENSAL</v>
          </cell>
          <cell r="I3971">
            <v>8273.0499999999993</v>
          </cell>
          <cell r="K3971">
            <v>3353.6536293239105</v>
          </cell>
        </row>
        <row r="3972">
          <cell r="H3972" t="str">
            <v>MENSAL</v>
          </cell>
          <cell r="I3972">
            <v>10918.62</v>
          </cell>
          <cell r="K3972">
            <v>4411.6406272700806</v>
          </cell>
        </row>
        <row r="3973">
          <cell r="H3973" t="str">
            <v>MENSAL</v>
          </cell>
          <cell r="I3973">
            <v>12583.34</v>
          </cell>
          <cell r="K3973">
            <v>5071.8122893105283</v>
          </cell>
        </row>
        <row r="3974">
          <cell r="H3974" t="str">
            <v>MENSAL</v>
          </cell>
          <cell r="I3974">
            <v>12996.73</v>
          </cell>
          <cell r="K3974">
            <v>5221.3301658203964</v>
          </cell>
        </row>
        <row r="3975">
          <cell r="H3975" t="str">
            <v>MENSAL</v>
          </cell>
          <cell r="I3975">
            <v>13009.52</v>
          </cell>
          <cell r="K3975">
            <v>5226.4684438965623</v>
          </cell>
        </row>
        <row r="3976">
          <cell r="H3976" t="str">
            <v>MENSAL</v>
          </cell>
          <cell r="I3976">
            <v>13000.85</v>
          </cell>
          <cell r="K3976">
            <v>5222.9853421826956</v>
          </cell>
        </row>
        <row r="3977">
          <cell r="H3977" t="str">
            <v>MENSAL</v>
          </cell>
          <cell r="I3977">
            <v>14452.08</v>
          </cell>
          <cell r="K3977">
            <v>5806.0051461290368</v>
          </cell>
        </row>
        <row r="3978">
          <cell r="H3978" t="str">
            <v>MENSAL</v>
          </cell>
          <cell r="I3978">
            <v>14524.2</v>
          </cell>
          <cell r="K3978">
            <v>5834.9787673059764</v>
          </cell>
        </row>
        <row r="3979">
          <cell r="H3979" t="str">
            <v>MENSAL</v>
          </cell>
          <cell r="I3979">
            <v>14635.73</v>
          </cell>
          <cell r="K3979">
            <v>5879.7850342203419</v>
          </cell>
        </row>
        <row r="3980">
          <cell r="H3980" t="str">
            <v>MENSAL</v>
          </cell>
          <cell r="I3980">
            <v>14675.57</v>
          </cell>
          <cell r="K3980">
            <v>5895.790428947038</v>
          </cell>
        </row>
        <row r="3981">
          <cell r="H3981" t="str">
            <v>MENSAL</v>
          </cell>
          <cell r="I3981">
            <v>16577.05</v>
          </cell>
          <cell r="K3981">
            <v>6659.6944943314975</v>
          </cell>
        </row>
        <row r="3982">
          <cell r="H3982" t="str">
            <v>MENSAL</v>
          </cell>
          <cell r="I3982">
            <v>17811.919999999998</v>
          </cell>
          <cell r="K3982">
            <v>7155.7934347470191</v>
          </cell>
        </row>
        <row r="3983">
          <cell r="H3983" t="str">
            <v>MENSAL</v>
          </cell>
          <cell r="I3983">
            <v>12583.08</v>
          </cell>
          <cell r="K3983">
            <v>5055.1496555619233</v>
          </cell>
        </row>
        <row r="3984">
          <cell r="H3984" t="str">
            <v>MENSAL</v>
          </cell>
          <cell r="I3984">
            <v>19773.18</v>
          </cell>
          <cell r="K3984">
            <v>7943.7136270582332</v>
          </cell>
        </row>
        <row r="3985">
          <cell r="H3985" t="str">
            <v>MENSAL</v>
          </cell>
          <cell r="I3985">
            <v>11340.41</v>
          </cell>
          <cell r="K3985">
            <v>4555.9171288294274</v>
          </cell>
        </row>
        <row r="3986">
          <cell r="H3986" t="str">
            <v>MENSAL</v>
          </cell>
          <cell r="I3986">
            <v>13670.48</v>
          </cell>
          <cell r="K3986">
            <v>5492.0037274948709</v>
          </cell>
        </row>
        <row r="3987">
          <cell r="H3987" t="str">
            <v>MENSAL</v>
          </cell>
          <cell r="I3987">
            <v>10727.22</v>
          </cell>
          <cell r="K3987">
            <v>4309.5730527134028</v>
          </cell>
        </row>
        <row r="3988">
          <cell r="H3988" t="str">
            <v>MENSAL</v>
          </cell>
          <cell r="I3988">
            <v>12698.88</v>
          </cell>
          <cell r="K3988">
            <v>5101.6713601139145</v>
          </cell>
        </row>
        <row r="3989">
          <cell r="H3989" t="str">
            <v>MENSAL</v>
          </cell>
          <cell r="I3989">
            <v>12454.66</v>
          </cell>
          <cell r="K3989">
            <v>5003.5579690458026</v>
          </cell>
        </row>
        <row r="3990">
          <cell r="H3990" t="str">
            <v>MENSAL</v>
          </cell>
          <cell r="I3990">
            <v>12328.41</v>
          </cell>
          <cell r="K3990">
            <v>4952.8380623127377</v>
          </cell>
        </row>
        <row r="3991">
          <cell r="H3991" t="str">
            <v>MENSAL</v>
          </cell>
          <cell r="I3991">
            <v>12182.39</v>
          </cell>
          <cell r="K3991">
            <v>4894.1757194916518</v>
          </cell>
        </row>
        <row r="3992">
          <cell r="H3992" t="str">
            <v>MENSAL</v>
          </cell>
          <cell r="I3992">
            <v>8273.0499999999993</v>
          </cell>
          <cell r="K3992">
            <v>3323.6302922612399</v>
          </cell>
        </row>
        <row r="3993">
          <cell r="H3993" t="str">
            <v>MENSAL</v>
          </cell>
          <cell r="I3993">
            <v>10918.62</v>
          </cell>
          <cell r="K3993">
            <v>4373.9332671421562</v>
          </cell>
        </row>
        <row r="3994">
          <cell r="H3994" t="str">
            <v>MENSAL</v>
          </cell>
          <cell r="I3994">
            <v>12583.34</v>
          </cell>
          <cell r="K3994">
            <v>5024.3530844566158</v>
          </cell>
        </row>
        <row r="3995">
          <cell r="H3995" t="str">
            <v>MENSAL</v>
          </cell>
          <cell r="I3995">
            <v>12996.73</v>
          </cell>
          <cell r="K3995">
            <v>5174.5865921510076</v>
          </cell>
        </row>
        <row r="3996">
          <cell r="H3996" t="str">
            <v>MENSAL</v>
          </cell>
          <cell r="I3996">
            <v>13009.52</v>
          </cell>
          <cell r="K3996">
            <v>5179.6788701712185</v>
          </cell>
        </row>
        <row r="3997">
          <cell r="H3997" t="str">
            <v>MENSAL</v>
          </cell>
          <cell r="I3997">
            <v>13000.85</v>
          </cell>
          <cell r="K3997">
            <v>5176.2269506688554</v>
          </cell>
        </row>
        <row r="3998">
          <cell r="H3998" t="str">
            <v>MENSAL</v>
          </cell>
          <cell r="I3998">
            <v>14452.08</v>
          </cell>
          <cell r="K3998">
            <v>5754.0273127697301</v>
          </cell>
        </row>
        <row r="3999">
          <cell r="H3999" t="str">
            <v>MENSAL</v>
          </cell>
          <cell r="I3999">
            <v>14524.2</v>
          </cell>
          <cell r="K3999">
            <v>5782.741549737485</v>
          </cell>
        </row>
        <row r="4000">
          <cell r="H4000" t="str">
            <v>MENSAL</v>
          </cell>
          <cell r="I4000">
            <v>14635.73</v>
          </cell>
          <cell r="K4000">
            <v>5827.1466918480464</v>
          </cell>
        </row>
        <row r="4001">
          <cell r="H4001" t="str">
            <v>MENSAL</v>
          </cell>
          <cell r="I4001">
            <v>14675.57</v>
          </cell>
          <cell r="K4001">
            <v>5843.0087994575224</v>
          </cell>
        </row>
        <row r="4002">
          <cell r="H4002" t="str">
            <v>MENSAL</v>
          </cell>
          <cell r="I4002">
            <v>16577.05</v>
          </cell>
          <cell r="K4002">
            <v>6600.0740699712051</v>
          </cell>
        </row>
        <row r="4003">
          <cell r="H4003" t="str">
            <v>MENSAL</v>
          </cell>
          <cell r="I4003">
            <v>17811.919999999998</v>
          </cell>
          <cell r="K4003">
            <v>7091.7317211688141</v>
          </cell>
        </row>
        <row r="4004">
          <cell r="H4004" t="str">
            <v>MENSAL</v>
          </cell>
          <cell r="I4004">
            <v>12583.08</v>
          </cell>
          <cell r="K4004">
            <v>5009.8938006685912</v>
          </cell>
        </row>
        <row r="4005">
          <cell r="H4005" t="str">
            <v>MENSAL</v>
          </cell>
          <cell r="I4005">
            <v>19773.18</v>
          </cell>
          <cell r="K4005">
            <v>7872.5981160021374</v>
          </cell>
        </row>
        <row r="4006">
          <cell r="H4006" t="str">
            <v>MENSAL</v>
          </cell>
          <cell r="I4006">
            <v>11340.41</v>
          </cell>
          <cell r="K4006">
            <v>4515.1306163546678</v>
          </cell>
        </row>
        <row r="4007">
          <cell r="H4007" t="str">
            <v>MENSAL</v>
          </cell>
          <cell r="I4007">
            <v>13670.48</v>
          </cell>
          <cell r="K4007">
            <v>5442.8369687043205</v>
          </cell>
        </row>
        <row r="4008">
          <cell r="H4008" t="str">
            <v>MENSAL</v>
          </cell>
          <cell r="I4008">
            <v>10727.22</v>
          </cell>
          <cell r="K4008">
            <v>4270.9919174326251</v>
          </cell>
        </row>
        <row r="4009">
          <cell r="H4009" t="str">
            <v>MENSAL</v>
          </cell>
          <cell r="I4009">
            <v>12698.88</v>
          </cell>
          <cell r="K4009">
            <v>5055.9990230876983</v>
          </cell>
        </row>
        <row r="4010">
          <cell r="H4010" t="str">
            <v>MENSAL</v>
          </cell>
          <cell r="I4010">
            <v>12454.66</v>
          </cell>
          <cell r="K4010">
            <v>4958.7639849253983</v>
          </cell>
        </row>
        <row r="4011">
          <cell r="H4011" t="str">
            <v>MENSAL</v>
          </cell>
          <cell r="I4011">
            <v>12328.41</v>
          </cell>
          <cell r="K4011">
            <v>4908.4981444209734</v>
          </cell>
        </row>
        <row r="4012">
          <cell r="H4012" t="str">
            <v>MENSAL</v>
          </cell>
          <cell r="I4012">
            <v>12182.39</v>
          </cell>
          <cell r="K4012">
            <v>4850.3609719025098</v>
          </cell>
        </row>
        <row r="4013">
          <cell r="H4013" t="str">
            <v>MENSAL</v>
          </cell>
          <cell r="I4013">
            <v>8273.0499999999993</v>
          </cell>
          <cell r="K4013">
            <v>3293.8757369118916</v>
          </cell>
        </row>
        <row r="4014">
          <cell r="H4014" t="str">
            <v>MENSAL</v>
          </cell>
          <cell r="I4014">
            <v>10918.62</v>
          </cell>
          <cell r="K4014">
            <v>4334.7759517829327</v>
          </cell>
        </row>
        <row r="4015">
          <cell r="H4015" t="str">
            <v>MENSAL</v>
          </cell>
          <cell r="I4015">
            <v>12583.34</v>
          </cell>
          <cell r="K4015">
            <v>4979.3729335974112</v>
          </cell>
        </row>
        <row r="4016">
          <cell r="H4016" t="str">
            <v>MENSAL</v>
          </cell>
          <cell r="I4016">
            <v>12996.73</v>
          </cell>
          <cell r="K4016">
            <v>5128.2614868814298</v>
          </cell>
        </row>
        <row r="4017">
          <cell r="H4017" t="str">
            <v>MENSAL</v>
          </cell>
          <cell r="I4017">
            <v>13009.52</v>
          </cell>
          <cell r="K4017">
            <v>5133.3081766577989</v>
          </cell>
        </row>
        <row r="4018">
          <cell r="H4018" t="str">
            <v>MENSAL</v>
          </cell>
          <cell r="I4018">
            <v>13000.85</v>
          </cell>
          <cell r="K4018">
            <v>5129.8871602104873</v>
          </cell>
        </row>
        <row r="4019">
          <cell r="H4019" t="str">
            <v>MENSAL</v>
          </cell>
          <cell r="I4019">
            <v>14452.08</v>
          </cell>
          <cell r="K4019">
            <v>5702.5148071345166</v>
          </cell>
        </row>
        <row r="4020">
          <cell r="H4020" t="str">
            <v>MENSAL</v>
          </cell>
          <cell r="I4020">
            <v>14524.2</v>
          </cell>
          <cell r="K4020">
            <v>5730.9719820111113</v>
          </cell>
        </row>
        <row r="4021">
          <cell r="H4021" t="str">
            <v>MENSAL</v>
          </cell>
          <cell r="I4021">
            <v>14635.73</v>
          </cell>
          <cell r="K4021">
            <v>5774.9795903581253</v>
          </cell>
        </row>
        <row r="4022">
          <cell r="H4022" t="str">
            <v>MENSAL</v>
          </cell>
          <cell r="I4022">
            <v>14675.57</v>
          </cell>
          <cell r="K4022">
            <v>5790.699693617742</v>
          </cell>
        </row>
        <row r="4023">
          <cell r="H4023" t="str">
            <v>MENSAL</v>
          </cell>
          <cell r="I4023">
            <v>16577.05</v>
          </cell>
          <cell r="K4023">
            <v>6540.9873930679341</v>
          </cell>
        </row>
        <row r="4024">
          <cell r="H4024" t="str">
            <v>MENSAL</v>
          </cell>
          <cell r="I4024">
            <v>17811.919999999998</v>
          </cell>
          <cell r="K4024">
            <v>7028.2435153621782</v>
          </cell>
        </row>
        <row r="4025">
          <cell r="H4025" t="str">
            <v>MENSAL</v>
          </cell>
          <cell r="I4025">
            <v>12583.08</v>
          </cell>
          <cell r="K4025">
            <v>4965.0430954823241</v>
          </cell>
        </row>
        <row r="4026">
          <cell r="H4026" t="str">
            <v>MENSAL</v>
          </cell>
          <cell r="I4026">
            <v>19773.18</v>
          </cell>
          <cell r="K4026">
            <v>7802.1192613198982</v>
          </cell>
        </row>
        <row r="4027">
          <cell r="H4027" t="str">
            <v>MENSAL</v>
          </cell>
          <cell r="I4027">
            <v>11340.41</v>
          </cell>
          <cell r="K4027">
            <v>4474.7092421282159</v>
          </cell>
        </row>
        <row r="4028">
          <cell r="H4028" t="str">
            <v>MENSAL</v>
          </cell>
          <cell r="I4028">
            <v>13670.48</v>
          </cell>
          <cell r="K4028">
            <v>5394.1103716998705</v>
          </cell>
        </row>
        <row r="4029">
          <cell r="H4029" t="str">
            <v>MENSAL</v>
          </cell>
          <cell r="I4029">
            <v>10727.22</v>
          </cell>
          <cell r="K4029">
            <v>4232.7561769232889</v>
          </cell>
        </row>
        <row r="4030">
          <cell r="H4030" t="str">
            <v>MENSAL</v>
          </cell>
          <cell r="I4030">
            <v>12698.88</v>
          </cell>
          <cell r="K4030">
            <v>5010.7355642941611</v>
          </cell>
        </row>
        <row r="4031">
          <cell r="H4031" t="str">
            <v>MENSAL</v>
          </cell>
          <cell r="I4031">
            <v>12454.66</v>
          </cell>
          <cell r="K4031">
            <v>4914.3710156479883</v>
          </cell>
        </row>
        <row r="4032">
          <cell r="H4032" t="str">
            <v>MENSAL</v>
          </cell>
          <cell r="I4032">
            <v>12328.41</v>
          </cell>
          <cell r="K4032">
            <v>4864.5551763777421</v>
          </cell>
        </row>
        <row r="4033">
          <cell r="H4033" t="str">
            <v>MENSAL</v>
          </cell>
          <cell r="I4033">
            <v>12182.39</v>
          </cell>
          <cell r="K4033">
            <v>4806.9384726134549</v>
          </cell>
        </row>
        <row r="4034">
          <cell r="H4034" t="str">
            <v>MENSAL</v>
          </cell>
          <cell r="I4034">
            <v>8273.0499999999993</v>
          </cell>
          <cell r="K4034">
            <v>3264.3875570273763</v>
          </cell>
        </row>
        <row r="4035">
          <cell r="H4035" t="str">
            <v>MENSAL</v>
          </cell>
          <cell r="I4035">
            <v>10918.62</v>
          </cell>
          <cell r="K4035">
            <v>4294.2135239649579</v>
          </cell>
        </row>
        <row r="4036">
          <cell r="H4036" t="str">
            <v>MENSAL</v>
          </cell>
          <cell r="I4036">
            <v>12583.34</v>
          </cell>
          <cell r="K4036">
            <v>4936.8130280471287</v>
          </cell>
        </row>
        <row r="4037">
          <cell r="H4037" t="str">
            <v>MENSAL</v>
          </cell>
          <cell r="I4037">
            <v>12996.73</v>
          </cell>
          <cell r="K4037">
            <v>5082.3511037041444</v>
          </cell>
        </row>
        <row r="4038">
          <cell r="H4038" t="str">
            <v>MENSAL</v>
          </cell>
          <cell r="I4038">
            <v>13009.52</v>
          </cell>
          <cell r="K4038">
            <v>5087.3526133620644</v>
          </cell>
        </row>
        <row r="4039">
          <cell r="H4039" t="str">
            <v>MENSAL</v>
          </cell>
          <cell r="I4039">
            <v>13000.85</v>
          </cell>
          <cell r="K4039">
            <v>5083.962223312481</v>
          </cell>
        </row>
        <row r="4040">
          <cell r="H4040" t="str">
            <v>MENSAL</v>
          </cell>
          <cell r="I4040">
            <v>14452.08</v>
          </cell>
          <cell r="K4040">
            <v>5651.4634634112263</v>
          </cell>
        </row>
        <row r="4041">
          <cell r="H4041" t="str">
            <v>MENSAL</v>
          </cell>
          <cell r="I4041">
            <v>14524.2</v>
          </cell>
          <cell r="K4041">
            <v>5679.6658775260958</v>
          </cell>
        </row>
        <row r="4042">
          <cell r="H4042" t="str">
            <v>MENSAL</v>
          </cell>
          <cell r="I4042">
            <v>14635.73</v>
          </cell>
          <cell r="K4042">
            <v>5723.2795110012948</v>
          </cell>
        </row>
        <row r="4043">
          <cell r="H4043" t="str">
            <v>MENSAL</v>
          </cell>
          <cell r="I4043">
            <v>14675.57</v>
          </cell>
          <cell r="K4043">
            <v>5738.8588811945338</v>
          </cell>
        </row>
        <row r="4044">
          <cell r="H4044" t="str">
            <v>MENSAL</v>
          </cell>
          <cell r="I4044">
            <v>16577.05</v>
          </cell>
          <cell r="K4044">
            <v>6482.4296852868974</v>
          </cell>
        </row>
        <row r="4045">
          <cell r="H4045" t="str">
            <v>MENSAL</v>
          </cell>
          <cell r="I4045">
            <v>17811.919999999998</v>
          </cell>
          <cell r="K4045">
            <v>6965.3236830410351</v>
          </cell>
        </row>
        <row r="4046">
          <cell r="H4046" t="str">
            <v>MENSAL</v>
          </cell>
          <cell r="I4046">
            <v>12583.08</v>
          </cell>
          <cell r="K4046">
            <v>4920.5939129302178</v>
          </cell>
        </row>
        <row r="4047">
          <cell r="H4047" t="str">
            <v>MENSAL</v>
          </cell>
          <cell r="I4047">
            <v>19773.18</v>
          </cell>
          <cell r="K4047">
            <v>7732.2713633922313</v>
          </cell>
        </row>
        <row r="4048">
          <cell r="H4048" t="str">
            <v>MENSAL</v>
          </cell>
          <cell r="I4048">
            <v>11340.41</v>
          </cell>
          <cell r="K4048">
            <v>4434.6497372768008</v>
          </cell>
        </row>
        <row r="4049">
          <cell r="H4049" t="str">
            <v>MENSAL</v>
          </cell>
          <cell r="I4049">
            <v>13670.48</v>
          </cell>
          <cell r="K4049">
            <v>5345.8199959655567</v>
          </cell>
        </row>
        <row r="4050">
          <cell r="H4050" t="str">
            <v>MENSAL</v>
          </cell>
          <cell r="I4050">
            <v>10727.22</v>
          </cell>
          <cell r="K4050">
            <v>4194.8627390641468</v>
          </cell>
        </row>
        <row r="4051">
          <cell r="H4051" t="str">
            <v>MENSAL</v>
          </cell>
          <cell r="I4051">
            <v>12698.88</v>
          </cell>
          <cell r="K4051">
            <v>4965.8773232810472</v>
          </cell>
        </row>
        <row r="4052">
          <cell r="H4052" t="str">
            <v>MENSAL</v>
          </cell>
          <cell r="I4052">
            <v>12454.66</v>
          </cell>
          <cell r="K4052">
            <v>4870.375471157734</v>
          </cell>
        </row>
        <row r="4053">
          <cell r="H4053" t="str">
            <v>MENSAL</v>
          </cell>
          <cell r="I4053">
            <v>12328.41</v>
          </cell>
          <cell r="K4053">
            <v>4821.0056045187685</v>
          </cell>
        </row>
        <row r="4054">
          <cell r="H4054" t="str">
            <v>MENSAL</v>
          </cell>
          <cell r="I4054">
            <v>12182.39</v>
          </cell>
          <cell r="K4054">
            <v>4763.9047100504768</v>
          </cell>
        </row>
        <row r="4055">
          <cell r="H4055" t="str">
            <v>MENSAL</v>
          </cell>
          <cell r="I4055">
            <v>8273.0499999999993</v>
          </cell>
          <cell r="K4055">
            <v>3235.1633679009697</v>
          </cell>
        </row>
        <row r="4056">
          <cell r="H4056" t="str">
            <v>MENSAL</v>
          </cell>
          <cell r="I4056">
            <v>10918.62</v>
          </cell>
          <cell r="K4056">
            <v>4259.2505010506811</v>
          </cell>
        </row>
        <row r="4057">
          <cell r="H4057" t="str">
            <v>MENSAL</v>
          </cell>
          <cell r="I4057">
            <v>12583.34</v>
          </cell>
          <cell r="K4057">
            <v>4890.6170713636848</v>
          </cell>
        </row>
        <row r="4058">
          <cell r="H4058" t="str">
            <v>MENSAL</v>
          </cell>
          <cell r="I4058">
            <v>12996.73</v>
          </cell>
          <cell r="K4058">
            <v>5038.9110188116201</v>
          </cell>
        </row>
        <row r="4059">
          <cell r="H4059" t="str">
            <v>MENSAL</v>
          </cell>
          <cell r="I4059">
            <v>13009.52</v>
          </cell>
          <cell r="K4059">
            <v>5043.8697793560495</v>
          </cell>
        </row>
        <row r="4060">
          <cell r="H4060" t="str">
            <v>MENSAL</v>
          </cell>
          <cell r="I4060">
            <v>13000.85</v>
          </cell>
          <cell r="K4060">
            <v>5040.5083677907478</v>
          </cell>
        </row>
        <row r="4061">
          <cell r="H4061" t="str">
            <v>MENSAL</v>
          </cell>
          <cell r="I4061">
            <v>14452.08</v>
          </cell>
          <cell r="K4061">
            <v>5603.1590374461139</v>
          </cell>
        </row>
        <row r="4062">
          <cell r="H4062" t="str">
            <v>MENSAL</v>
          </cell>
          <cell r="I4062">
            <v>14524.2</v>
          </cell>
          <cell r="K4062">
            <v>5631.1203987021145</v>
          </cell>
        </row>
        <row r="4063">
          <cell r="H4063" t="str">
            <v>MENSAL</v>
          </cell>
          <cell r="I4063">
            <v>14635.73</v>
          </cell>
          <cell r="K4063">
            <v>5674.3612558968134</v>
          </cell>
        </row>
        <row r="4064">
          <cell r="H4064" t="str">
            <v>MENSAL</v>
          </cell>
          <cell r="I4064">
            <v>14675.57</v>
          </cell>
          <cell r="K4064">
            <v>5689.8074654425573</v>
          </cell>
        </row>
        <row r="4065">
          <cell r="H4065" t="str">
            <v>MENSAL</v>
          </cell>
          <cell r="I4065">
            <v>16577.05</v>
          </cell>
          <cell r="K4065">
            <v>6427.0227899164756</v>
          </cell>
        </row>
        <row r="4066">
          <cell r="H4066" t="str">
            <v>MENSAL</v>
          </cell>
          <cell r="I4066">
            <v>17811.919999999998</v>
          </cell>
          <cell r="K4066">
            <v>6905.7893758038417</v>
          </cell>
        </row>
        <row r="4067">
          <cell r="H4067" t="str">
            <v>MENSAL</v>
          </cell>
          <cell r="I4067">
            <v>12583.08</v>
          </cell>
          <cell r="K4067">
            <v>4878.5364058950299</v>
          </cell>
        </row>
        <row r="4068">
          <cell r="H4068" t="str">
            <v>MENSAL</v>
          </cell>
          <cell r="I4068">
            <v>19773.18</v>
          </cell>
          <cell r="K4068">
            <v>7666.1817687176354</v>
          </cell>
        </row>
        <row r="4069">
          <cell r="H4069" t="str">
            <v>MENSAL</v>
          </cell>
          <cell r="I4069">
            <v>11340.41</v>
          </cell>
          <cell r="K4069">
            <v>4396.7457127170819</v>
          </cell>
        </row>
        <row r="4070">
          <cell r="H4070" t="str">
            <v>MENSAL</v>
          </cell>
          <cell r="I4070">
            <v>13670.48</v>
          </cell>
          <cell r="K4070">
            <v>5300.1279786872446</v>
          </cell>
        </row>
        <row r="4071">
          <cell r="H4071" t="str">
            <v>MENSAL</v>
          </cell>
          <cell r="I4071">
            <v>10727.22</v>
          </cell>
          <cell r="K4071">
            <v>4159.0082320103893</v>
          </cell>
        </row>
        <row r="4072">
          <cell r="H4072" t="str">
            <v>MENSAL</v>
          </cell>
          <cell r="I4072">
            <v>12698.88</v>
          </cell>
          <cell r="K4072">
            <v>4923.4327679782918</v>
          </cell>
        </row>
        <row r="4073">
          <cell r="H4073" t="str">
            <v>MENSAL</v>
          </cell>
          <cell r="I4073">
            <v>12454.66</v>
          </cell>
          <cell r="K4073">
            <v>4828.7471932980316</v>
          </cell>
        </row>
        <row r="4074">
          <cell r="H4074" t="str">
            <v>MENSAL</v>
          </cell>
          <cell r="I4074">
            <v>12328.41</v>
          </cell>
          <cell r="K4074">
            <v>4779.7993028575156</v>
          </cell>
        </row>
        <row r="4075">
          <cell r="H4075" t="str">
            <v>MENSAL</v>
          </cell>
          <cell r="I4075">
            <v>12182.39</v>
          </cell>
          <cell r="K4075">
            <v>4723.1864635535621</v>
          </cell>
        </row>
        <row r="4076">
          <cell r="H4076" t="str">
            <v>MENSAL</v>
          </cell>
          <cell r="I4076">
            <v>8273.0499999999993</v>
          </cell>
          <cell r="K4076">
            <v>3207.5116436349349</v>
          </cell>
        </row>
        <row r="4077">
          <cell r="H4077" t="str">
            <v>MENSAL</v>
          </cell>
          <cell r="I4077">
            <v>10918.62</v>
          </cell>
          <cell r="K4077">
            <v>4219.3947984885963</v>
          </cell>
        </row>
        <row r="4078">
          <cell r="H4078" t="str">
            <v>MENSAL</v>
          </cell>
          <cell r="I4078">
            <v>12583.34</v>
          </cell>
          <cell r="K4078">
            <v>4848.8157836482333</v>
          </cell>
        </row>
        <row r="4079">
          <cell r="H4079" t="str">
            <v>MENSAL</v>
          </cell>
          <cell r="I4079">
            <v>12996.73</v>
          </cell>
          <cell r="K4079">
            <v>4993.8005391175402</v>
          </cell>
        </row>
        <row r="4080">
          <cell r="H4080" t="str">
            <v>MENSAL</v>
          </cell>
          <cell r="I4080">
            <v>13009.52</v>
          </cell>
          <cell r="K4080">
            <v>4998.7149067234932</v>
          </cell>
        </row>
        <row r="4081">
          <cell r="H4081" t="str">
            <v>MENSAL</v>
          </cell>
          <cell r="I4081">
            <v>13000.85</v>
          </cell>
          <cell r="K4081">
            <v>4995.3835879476055</v>
          </cell>
        </row>
        <row r="4082">
          <cell r="H4082" t="str">
            <v>MENSAL</v>
          </cell>
          <cell r="I4082">
            <v>14452.08</v>
          </cell>
          <cell r="K4082">
            <v>5552.9971689317099</v>
          </cell>
        </row>
        <row r="4083">
          <cell r="H4083" t="str">
            <v>MENSAL</v>
          </cell>
          <cell r="I4083">
            <v>14524.2</v>
          </cell>
          <cell r="K4083">
            <v>5580.7082081608978</v>
          </cell>
        </row>
        <row r="4084">
          <cell r="H4084" t="str">
            <v>MENSAL</v>
          </cell>
          <cell r="I4084">
            <v>14635.73</v>
          </cell>
          <cell r="K4084">
            <v>5623.5619547669885</v>
          </cell>
        </row>
        <row r="4085">
          <cell r="H4085" t="str">
            <v>MENSAL</v>
          </cell>
          <cell r="I4085">
            <v>14675.57</v>
          </cell>
          <cell r="K4085">
            <v>5638.869883259651</v>
          </cell>
        </row>
        <row r="4086">
          <cell r="H4086" t="str">
            <v>MENSAL</v>
          </cell>
          <cell r="I4086">
            <v>16577.05</v>
          </cell>
          <cell r="K4086">
            <v>6369.4853418497132</v>
          </cell>
        </row>
        <row r="4087">
          <cell r="H4087" t="str">
            <v>MENSAL</v>
          </cell>
          <cell r="I4087">
            <v>17811.919999999998</v>
          </cell>
          <cell r="K4087">
            <v>6843.9658051462557</v>
          </cell>
        </row>
        <row r="4088">
          <cell r="H4088" t="str">
            <v>MENSAL</v>
          </cell>
          <cell r="I4088">
            <v>12583.08</v>
          </cell>
          <cell r="K4088">
            <v>4834.8616681087587</v>
          </cell>
        </row>
        <row r="4089">
          <cell r="H4089" t="str">
            <v>MENSAL</v>
          </cell>
          <cell r="I4089">
            <v>19773.18</v>
          </cell>
          <cell r="K4089">
            <v>7597.5508411783712</v>
          </cell>
        </row>
        <row r="4090">
          <cell r="H4090" t="str">
            <v>MENSAL</v>
          </cell>
          <cell r="I4090">
            <v>11340.41</v>
          </cell>
          <cell r="K4090">
            <v>4357.3841706193753</v>
          </cell>
        </row>
        <row r="4091">
          <cell r="H4091" t="str">
            <v>MENSAL</v>
          </cell>
          <cell r="I4091">
            <v>13670.48</v>
          </cell>
          <cell r="K4091">
            <v>5252.678973402968</v>
          </cell>
        </row>
        <row r="4092">
          <cell r="H4092" t="str">
            <v>MENSAL</v>
          </cell>
          <cell r="I4092">
            <v>10727.22</v>
          </cell>
          <cell r="K4092">
            <v>4121.7750171952839</v>
          </cell>
        </row>
        <row r="4093">
          <cell r="H4093" t="str">
            <v>MENSAL</v>
          </cell>
          <cell r="I4093">
            <v>12698.88</v>
          </cell>
          <cell r="K4093">
            <v>4879.3560988178524</v>
          </cell>
        </row>
        <row r="4094">
          <cell r="H4094" t="str">
            <v>MENSAL</v>
          </cell>
          <cell r="I4094">
            <v>12454.66</v>
          </cell>
          <cell r="K4094">
            <v>4785.5181897697094</v>
          </cell>
        </row>
        <row r="4095">
          <cell r="H4095" t="str">
            <v>MENSAL</v>
          </cell>
          <cell r="I4095">
            <v>12328.41</v>
          </cell>
          <cell r="K4095">
            <v>4737.0085017125139</v>
          </cell>
        </row>
        <row r="4096">
          <cell r="H4096" t="str">
            <v>MENSAL</v>
          </cell>
          <cell r="I4096">
            <v>12182.39</v>
          </cell>
          <cell r="K4096">
            <v>4680.9024846819266</v>
          </cell>
        </row>
        <row r="4097">
          <cell r="H4097" t="str">
            <v>MENSAL</v>
          </cell>
          <cell r="I4097">
            <v>8273.0499999999993</v>
          </cell>
          <cell r="K4097">
            <v>3178.7966319332913</v>
          </cell>
        </row>
        <row r="4098">
          <cell r="H4098" t="str">
            <v>MENSAL</v>
          </cell>
          <cell r="I4098">
            <v>10918.62</v>
          </cell>
          <cell r="K4098">
            <v>4181.6209773855971</v>
          </cell>
        </row>
        <row r="4099">
          <cell r="H4099" t="str">
            <v>MENSAL</v>
          </cell>
          <cell r="I4099">
            <v>12583.34</v>
          </cell>
          <cell r="K4099">
            <v>4805.4071175431964</v>
          </cell>
        </row>
        <row r="4100">
          <cell r="H4100" t="str">
            <v>MENSAL</v>
          </cell>
          <cell r="I4100">
            <v>12996.73</v>
          </cell>
          <cell r="K4100">
            <v>4947.0713249301261</v>
          </cell>
        </row>
        <row r="4101">
          <cell r="H4101" t="str">
            <v>MENSAL</v>
          </cell>
          <cell r="I4101">
            <v>13009.52</v>
          </cell>
          <cell r="K4101">
            <v>4951.9397066112006</v>
          </cell>
        </row>
        <row r="4102">
          <cell r="H4102" t="str">
            <v>MENSAL</v>
          </cell>
          <cell r="I4102">
            <v>13000.85</v>
          </cell>
          <cell r="K4102">
            <v>4948.6395604677364</v>
          </cell>
        </row>
        <row r="4103">
          <cell r="H4103" t="str">
            <v>MENSAL</v>
          </cell>
          <cell r="I4103">
            <v>14452.08</v>
          </cell>
          <cell r="K4103">
            <v>5501.0353030028464</v>
          </cell>
        </row>
        <row r="4104">
          <cell r="H4104" t="str">
            <v>MENSAL</v>
          </cell>
          <cell r="I4104">
            <v>14524.2</v>
          </cell>
          <cell r="K4104">
            <v>5528.4870377048801</v>
          </cell>
        </row>
        <row r="4105">
          <cell r="H4105" t="str">
            <v>MENSAL</v>
          </cell>
          <cell r="I4105">
            <v>14635.73</v>
          </cell>
          <cell r="K4105">
            <v>5570.9397827314715</v>
          </cell>
        </row>
        <row r="4106">
          <cell r="H4106" t="str">
            <v>MENSAL</v>
          </cell>
          <cell r="I4106">
            <v>14675.57</v>
          </cell>
          <cell r="K4106">
            <v>5586.1044681242756</v>
          </cell>
        </row>
        <row r="4107">
          <cell r="H4107" t="str">
            <v>MENSAL</v>
          </cell>
          <cell r="I4107">
            <v>16577.05</v>
          </cell>
          <cell r="K4107">
            <v>6309.8832327002983</v>
          </cell>
        </row>
        <row r="4108">
          <cell r="H4108" t="str">
            <v>MENSAL</v>
          </cell>
          <cell r="I4108">
            <v>17811.919999999998</v>
          </cell>
          <cell r="K4108">
            <v>6779.9237711293081</v>
          </cell>
        </row>
        <row r="4109">
          <cell r="H4109" t="str">
            <v>MENSAL</v>
          </cell>
          <cell r="I4109">
            <v>12583.08</v>
          </cell>
          <cell r="K4109">
            <v>4789.6197156747721</v>
          </cell>
        </row>
        <row r="4110">
          <cell r="H4110" t="str">
            <v>MENSAL</v>
          </cell>
          <cell r="I4110">
            <v>19773.18</v>
          </cell>
          <cell r="K4110">
            <v>7526.4571765884102</v>
          </cell>
        </row>
        <row r="4111">
          <cell r="H4111" t="str">
            <v>MENSAL</v>
          </cell>
          <cell r="I4111">
            <v>11340.41</v>
          </cell>
          <cell r="K4111">
            <v>4316.6101876357252</v>
          </cell>
        </row>
        <row r="4112">
          <cell r="H4112" t="str">
            <v>MENSAL</v>
          </cell>
          <cell r="I4112">
            <v>13670.48</v>
          </cell>
          <cell r="K4112">
            <v>5203.527318489404</v>
          </cell>
        </row>
        <row r="4113">
          <cell r="H4113" t="str">
            <v>MENSAL</v>
          </cell>
          <cell r="I4113">
            <v>10727.22</v>
          </cell>
          <cell r="K4113">
            <v>4083.2057339205285</v>
          </cell>
        </row>
        <row r="4114">
          <cell r="H4114" t="str">
            <v>MENSAL</v>
          </cell>
          <cell r="I4114">
            <v>12698.88</v>
          </cell>
          <cell r="K4114">
            <v>4833.697792193012</v>
          </cell>
        </row>
        <row r="4115">
          <cell r="H4115" t="str">
            <v>MENSAL</v>
          </cell>
          <cell r="I4115">
            <v>12454.66</v>
          </cell>
          <cell r="K4115">
            <v>4740.7379662233698</v>
          </cell>
        </row>
        <row r="4116">
          <cell r="H4116" t="str">
            <v>MENSAL</v>
          </cell>
          <cell r="I4116">
            <v>12328.41</v>
          </cell>
          <cell r="K4116">
            <v>4692.682204907067</v>
          </cell>
        </row>
        <row r="4117">
          <cell r="H4117" t="str">
            <v>MENSAL</v>
          </cell>
          <cell r="I4117">
            <v>12182.39</v>
          </cell>
          <cell r="K4117">
            <v>4637.1011968484017</v>
          </cell>
        </row>
        <row r="4118">
          <cell r="H4118" t="str">
            <v>MENSAL</v>
          </cell>
          <cell r="I4118">
            <v>8273.0499999999993</v>
          </cell>
          <cell r="K4118">
            <v>3149.0512170917746</v>
          </cell>
        </row>
        <row r="4119">
          <cell r="H4119" t="str">
            <v>MENSAL</v>
          </cell>
          <cell r="I4119">
            <v>10918.62</v>
          </cell>
          <cell r="K4119">
            <v>4145.8796508736214</v>
          </cell>
        </row>
        <row r="4120">
          <cell r="H4120" t="str">
            <v>MENSAL</v>
          </cell>
          <cell r="I4120">
            <v>12583.34</v>
          </cell>
          <cell r="K4120">
            <v>4760.4407844479047</v>
          </cell>
        </row>
        <row r="4121">
          <cell r="H4121" t="str">
            <v>MENSAL</v>
          </cell>
          <cell r="I4121">
            <v>12996.73</v>
          </cell>
          <cell r="K4121">
            <v>4904.7875090466232</v>
          </cell>
        </row>
        <row r="4122">
          <cell r="H4122" t="str">
            <v>MENSAL</v>
          </cell>
          <cell r="I4122">
            <v>13009.52</v>
          </cell>
          <cell r="K4122">
            <v>4909.6142794912439</v>
          </cell>
        </row>
        <row r="4123">
          <cell r="H4123" t="str">
            <v>MENSAL</v>
          </cell>
          <cell r="I4123">
            <v>13000.85</v>
          </cell>
          <cell r="K4123">
            <v>4906.3423404955556</v>
          </cell>
        </row>
        <row r="4124">
          <cell r="H4124" t="str">
            <v>MENSAL</v>
          </cell>
          <cell r="I4124">
            <v>14452.08</v>
          </cell>
          <cell r="K4124">
            <v>5454.0166229307315</v>
          </cell>
        </row>
        <row r="4125">
          <cell r="H4125" t="str">
            <v>MENSAL</v>
          </cell>
          <cell r="I4125">
            <v>14524.2</v>
          </cell>
          <cell r="K4125">
            <v>5481.2337210125143</v>
          </cell>
        </row>
        <row r="4126">
          <cell r="H4126" t="str">
            <v>MENSAL</v>
          </cell>
          <cell r="I4126">
            <v>14635.73</v>
          </cell>
          <cell r="K4126">
            <v>5523.323612153129</v>
          </cell>
        </row>
        <row r="4127">
          <cell r="H4127" t="str">
            <v>MENSAL</v>
          </cell>
          <cell r="I4127">
            <v>14675.57</v>
          </cell>
          <cell r="K4127">
            <v>5538.3586813097882</v>
          </cell>
        </row>
        <row r="4128">
          <cell r="H4128" t="str">
            <v>MENSAL</v>
          </cell>
          <cell r="I4128">
            <v>16577.05</v>
          </cell>
          <cell r="K4128">
            <v>6255.9511336190972</v>
          </cell>
        </row>
        <row r="4129">
          <cell r="H4129" t="str">
            <v>MENSAL</v>
          </cell>
          <cell r="I4129">
            <v>17811.919999999998</v>
          </cell>
          <cell r="K4129">
            <v>6721.9741218089266</v>
          </cell>
        </row>
        <row r="4130">
          <cell r="H4130" t="str">
            <v>MENSAL</v>
          </cell>
          <cell r="I4130">
            <v>12583.08</v>
          </cell>
          <cell r="K4130">
            <v>4748.6816768013487</v>
          </cell>
        </row>
        <row r="4131">
          <cell r="H4131" t="str">
            <v>MENSAL</v>
          </cell>
          <cell r="I4131">
            <v>19773.18</v>
          </cell>
          <cell r="K4131">
            <v>7462.1267255787052</v>
          </cell>
        </row>
        <row r="4132">
          <cell r="H4132" t="str">
            <v>MENSAL</v>
          </cell>
          <cell r="I4132">
            <v>11340.41</v>
          </cell>
          <cell r="K4132">
            <v>4279.7150756742212</v>
          </cell>
        </row>
        <row r="4133">
          <cell r="H4133" t="str">
            <v>MENSAL</v>
          </cell>
          <cell r="I4133">
            <v>13670.48</v>
          </cell>
          <cell r="K4133">
            <v>5159.0515111625527</v>
          </cell>
        </row>
        <row r="4134">
          <cell r="H4134" t="str">
            <v>MENSAL</v>
          </cell>
          <cell r="I4134">
            <v>10727.22</v>
          </cell>
          <cell r="K4134">
            <v>4048.3055863124891</v>
          </cell>
        </row>
        <row r="4135">
          <cell r="H4135" t="str">
            <v>MENSAL</v>
          </cell>
          <cell r="I4135">
            <v>12698.88</v>
          </cell>
          <cell r="K4135">
            <v>4792.3830073319969</v>
          </cell>
        </row>
        <row r="4136">
          <cell r="H4136" t="str">
            <v>MENSAL</v>
          </cell>
          <cell r="I4136">
            <v>12454.66</v>
          </cell>
          <cell r="K4136">
            <v>4700.2177314926621</v>
          </cell>
        </row>
        <row r="4137">
          <cell r="H4137" t="str">
            <v>MENSAL</v>
          </cell>
          <cell r="I4137">
            <v>12328.41</v>
          </cell>
          <cell r="K4137">
            <v>4652.5727143985823</v>
          </cell>
        </row>
        <row r="4138">
          <cell r="H4138" t="str">
            <v>MENSAL</v>
          </cell>
          <cell r="I4138">
            <v>12182.39</v>
          </cell>
          <cell r="K4138">
            <v>4597.4667706672753</v>
          </cell>
        </row>
        <row r="4139">
          <cell r="H4139" t="str">
            <v>MENSAL</v>
          </cell>
          <cell r="I4139">
            <v>8273.0499999999993</v>
          </cell>
          <cell r="K4139">
            <v>3122.1355142192047</v>
          </cell>
        </row>
        <row r="4140">
          <cell r="H4140" t="str">
            <v>MENSAL</v>
          </cell>
          <cell r="I4140">
            <v>10918.62</v>
          </cell>
          <cell r="K4140">
            <v>4110.4438141293058</v>
          </cell>
        </row>
        <row r="4141">
          <cell r="H4141" t="str">
            <v>MENSAL</v>
          </cell>
          <cell r="I4141">
            <v>12583.34</v>
          </cell>
          <cell r="K4141">
            <v>4721.6817895120803</v>
          </cell>
        </row>
        <row r="4142">
          <cell r="H4142" t="str">
            <v>MENSAL</v>
          </cell>
          <cell r="I4142">
            <v>12996.73</v>
          </cell>
          <cell r="K4142">
            <v>4864.8532586626061</v>
          </cell>
        </row>
        <row r="4143">
          <cell r="H4143" t="str">
            <v>MENSAL</v>
          </cell>
          <cell r="I4143">
            <v>13009.52</v>
          </cell>
          <cell r="K4143">
            <v>4869.6407300633582</v>
          </cell>
        </row>
        <row r="4144">
          <cell r="H4144" t="str">
            <v>MENSAL</v>
          </cell>
          <cell r="I4144">
            <v>13000.85</v>
          </cell>
          <cell r="K4144">
            <v>4866.3954308417378</v>
          </cell>
        </row>
        <row r="4145">
          <cell r="H4145" t="str">
            <v>MENSAL</v>
          </cell>
          <cell r="I4145">
            <v>14452.08</v>
          </cell>
          <cell r="K4145">
            <v>5409.6106083955483</v>
          </cell>
        </row>
        <row r="4146">
          <cell r="H4146" t="str">
            <v>MENSAL</v>
          </cell>
          <cell r="I4146">
            <v>14524.2</v>
          </cell>
          <cell r="K4146">
            <v>5436.6061078030725</v>
          </cell>
        </row>
        <row r="4147">
          <cell r="H4147" t="str">
            <v>MENSAL</v>
          </cell>
          <cell r="I4147">
            <v>14635.73</v>
          </cell>
          <cell r="K4147">
            <v>5478.3533075939913</v>
          </cell>
        </row>
        <row r="4148">
          <cell r="H4148" t="str">
            <v>MENSAL</v>
          </cell>
          <cell r="I4148">
            <v>14675.57</v>
          </cell>
          <cell r="K4148">
            <v>5493.2659628407437</v>
          </cell>
        </row>
        <row r="4149">
          <cell r="H4149" t="str">
            <v>MENSAL</v>
          </cell>
          <cell r="I4149">
            <v>16577.05</v>
          </cell>
          <cell r="K4149">
            <v>6205.0158548737218</v>
          </cell>
        </row>
        <row r="4150">
          <cell r="H4150" t="str">
            <v>MENSAL</v>
          </cell>
          <cell r="I4150">
            <v>17811.919999999998</v>
          </cell>
          <cell r="K4150">
            <v>6667.2445342049605</v>
          </cell>
        </row>
        <row r="4151">
          <cell r="H4151" t="str">
            <v>MENSAL</v>
          </cell>
          <cell r="I4151">
            <v>12583.08</v>
          </cell>
          <cell r="K4151">
            <v>4710.0184232504844</v>
          </cell>
        </row>
        <row r="4152">
          <cell r="H4152" t="str">
            <v>MENSAL</v>
          </cell>
          <cell r="I4152">
            <v>19773.18</v>
          </cell>
          <cell r="K4152">
            <v>7401.3708953807818</v>
          </cell>
        </row>
        <row r="4153">
          <cell r="H4153" t="str">
            <v>MENSAL</v>
          </cell>
          <cell r="I4153">
            <v>11340.41</v>
          </cell>
          <cell r="K4153">
            <v>4244.8700975606944</v>
          </cell>
        </row>
        <row r="4154">
          <cell r="H4154" t="str">
            <v>MENSAL</v>
          </cell>
          <cell r="I4154">
            <v>13670.48</v>
          </cell>
          <cell r="K4154">
            <v>5117.0470707233262</v>
          </cell>
        </row>
        <row r="4155">
          <cell r="H4155" t="str">
            <v>MENSAL</v>
          </cell>
          <cell r="I4155">
            <v>10727.22</v>
          </cell>
          <cell r="K4155">
            <v>4015.3447192786707</v>
          </cell>
        </row>
        <row r="4156">
          <cell r="H4156" t="str">
            <v>MENSAL</v>
          </cell>
          <cell r="I4156">
            <v>12698.88</v>
          </cell>
          <cell r="K4156">
            <v>4753.3639422658925</v>
          </cell>
        </row>
        <row r="4157">
          <cell r="H4157" t="str">
            <v>MENSAL</v>
          </cell>
          <cell r="I4157">
            <v>12454.66</v>
          </cell>
          <cell r="K4157">
            <v>4661.9490661523942</v>
          </cell>
        </row>
        <row r="4158">
          <cell r="H4158" t="str">
            <v>MENSAL</v>
          </cell>
          <cell r="I4158">
            <v>12328.41</v>
          </cell>
          <cell r="K4158">
            <v>4614.691969643799</v>
          </cell>
        </row>
        <row r="4159">
          <cell r="H4159" t="str">
            <v>MENSAL</v>
          </cell>
          <cell r="I4159">
            <v>12182.39</v>
          </cell>
          <cell r="K4159">
            <v>4560.0346925571848</v>
          </cell>
        </row>
        <row r="4160">
          <cell r="H4160" t="str">
            <v>MENSAL</v>
          </cell>
          <cell r="I4160">
            <v>8273.0499999999993</v>
          </cell>
          <cell r="K4160">
            <v>3096.7154239242232</v>
          </cell>
        </row>
        <row r="4161">
          <cell r="H4161" t="str">
            <v>MENSAL</v>
          </cell>
          <cell r="I4161">
            <v>10918.62</v>
          </cell>
          <cell r="K4161">
            <v>4073.6453686876844</v>
          </cell>
        </row>
        <row r="4162">
          <cell r="H4162" t="str">
            <v>MENSAL</v>
          </cell>
          <cell r="I4162">
            <v>12583.34</v>
          </cell>
          <cell r="K4162">
            <v>4681.3244325356191</v>
          </cell>
        </row>
        <row r="4163">
          <cell r="H4163" t="str">
            <v>MENSAL</v>
          </cell>
          <cell r="I4163">
            <v>12996.73</v>
          </cell>
          <cell r="K4163">
            <v>4819.3306615677357</v>
          </cell>
        </row>
        <row r="4164">
          <cell r="H4164" t="str">
            <v>MENSAL</v>
          </cell>
          <cell r="I4164">
            <v>13009.52</v>
          </cell>
          <cell r="K4164">
            <v>4824.0733344678774</v>
          </cell>
        </row>
        <row r="4165">
          <cell r="H4165" t="str">
            <v>MENSAL</v>
          </cell>
          <cell r="I4165">
            <v>13000.85</v>
          </cell>
          <cell r="K4165">
            <v>4820.8584029554286</v>
          </cell>
        </row>
        <row r="4166">
          <cell r="H4166" t="str">
            <v>MENSAL</v>
          </cell>
          <cell r="I4166">
            <v>14452.08</v>
          </cell>
          <cell r="K4166">
            <v>5358.9904743293</v>
          </cell>
        </row>
        <row r="4167">
          <cell r="H4167" t="str">
            <v>MENSAL</v>
          </cell>
          <cell r="I4167">
            <v>14524.2</v>
          </cell>
          <cell r="K4167">
            <v>5385.7333648342401</v>
          </cell>
        </row>
        <row r="4168">
          <cell r="H4168" t="str">
            <v>MENSAL</v>
          </cell>
          <cell r="I4168">
            <v>14635.73</v>
          </cell>
          <cell r="K4168">
            <v>5427.0899174966908</v>
          </cell>
        </row>
        <row r="4169">
          <cell r="H4169" t="str">
            <v>MENSAL</v>
          </cell>
          <cell r="I4169">
            <v>14675.57</v>
          </cell>
          <cell r="K4169">
            <v>5441.8630283912662</v>
          </cell>
        </row>
        <row r="4170">
          <cell r="H4170" t="str">
            <v>MENSAL</v>
          </cell>
          <cell r="I4170">
            <v>16577.05</v>
          </cell>
          <cell r="K4170">
            <v>6146.952759912796</v>
          </cell>
        </row>
        <row r="4171">
          <cell r="H4171" t="str">
            <v>MENSAL</v>
          </cell>
          <cell r="I4171">
            <v>17811.919999999998</v>
          </cell>
          <cell r="K4171">
            <v>6604.856159771849</v>
          </cell>
        </row>
        <row r="4172">
          <cell r="H4172" t="str">
            <v>MENSAL</v>
          </cell>
          <cell r="I4172">
            <v>12583.08</v>
          </cell>
          <cell r="K4172">
            <v>4665.9446846214205</v>
          </cell>
        </row>
        <row r="4173">
          <cell r="H4173" t="str">
            <v>MENSAL</v>
          </cell>
          <cell r="I4173">
            <v>19773.18</v>
          </cell>
          <cell r="K4173">
            <v>7332.1129738555719</v>
          </cell>
        </row>
        <row r="4174">
          <cell r="H4174" t="str">
            <v>MENSAL</v>
          </cell>
          <cell r="I4174">
            <v>11340.41</v>
          </cell>
          <cell r="K4174">
            <v>4205.148958834212</v>
          </cell>
        </row>
        <row r="4175">
          <cell r="H4175" t="str">
            <v>MENSAL</v>
          </cell>
          <cell r="I4175">
            <v>13670.48</v>
          </cell>
          <cell r="K4175">
            <v>5069.1645838875238</v>
          </cell>
        </row>
        <row r="4176">
          <cell r="H4176" t="str">
            <v>MENSAL</v>
          </cell>
          <cell r="I4176">
            <v>10727.22</v>
          </cell>
          <cell r="K4176">
            <v>3977.7713516694312</v>
          </cell>
        </row>
        <row r="4177">
          <cell r="H4177" t="str">
            <v>MENSAL</v>
          </cell>
          <cell r="I4177">
            <v>12698.88</v>
          </cell>
          <cell r="K4177">
            <v>4708.8846003240269</v>
          </cell>
        </row>
        <row r="4178">
          <cell r="H4178" t="str">
            <v>MENSAL</v>
          </cell>
          <cell r="I4178">
            <v>12454.66</v>
          </cell>
          <cell r="K4178">
            <v>4618.3251338914652</v>
          </cell>
        </row>
        <row r="4179">
          <cell r="H4179" t="str">
            <v>MENSAL</v>
          </cell>
          <cell r="I4179">
            <v>12328.41</v>
          </cell>
          <cell r="K4179">
            <v>4571.5102430671632</v>
          </cell>
        </row>
        <row r="4180">
          <cell r="H4180" t="str">
            <v>MENSAL</v>
          </cell>
          <cell r="I4180">
            <v>12182.7</v>
          </cell>
          <cell r="K4180">
            <v>4517.479369863132</v>
          </cell>
        </row>
        <row r="4181">
          <cell r="H4181" t="str">
            <v>MENSAL</v>
          </cell>
          <cell r="I4181">
            <v>10918.62</v>
          </cell>
          <cell r="K4181">
            <v>4038.826935835049</v>
          </cell>
        </row>
        <row r="4182">
          <cell r="H4182" t="str">
            <v>MENSAL</v>
          </cell>
          <cell r="I4182">
            <v>12583.34</v>
          </cell>
          <cell r="K4182">
            <v>4639.4152204128195</v>
          </cell>
        </row>
        <row r="4183">
          <cell r="H4183" t="str">
            <v>MENSAL</v>
          </cell>
          <cell r="I4183">
            <v>21652.63</v>
          </cell>
          <cell r="K4183">
            <v>7960.4076441677444</v>
          </cell>
        </row>
        <row r="4184">
          <cell r="H4184" t="str">
            <v>MENSAL</v>
          </cell>
          <cell r="I4184">
            <v>21672.03</v>
          </cell>
          <cell r="K4184">
            <v>7967.539891303396</v>
          </cell>
        </row>
        <row r="4185">
          <cell r="H4185" t="str">
            <v>MENSAL</v>
          </cell>
          <cell r="I4185">
            <v>21657.599999999999</v>
          </cell>
          <cell r="K4185">
            <v>7962.2348229442478</v>
          </cell>
        </row>
        <row r="4186">
          <cell r="H4186" t="str">
            <v>MENSAL</v>
          </cell>
          <cell r="I4186">
            <v>24077.18</v>
          </cell>
          <cell r="K4186">
            <v>8851.7730974021506</v>
          </cell>
        </row>
        <row r="4187">
          <cell r="H4187" t="str">
            <v>MENSAL</v>
          </cell>
          <cell r="I4187">
            <v>14524.2</v>
          </cell>
          <cell r="K4187">
            <v>5339.7001983325417</v>
          </cell>
        </row>
        <row r="4188">
          <cell r="H4188" t="str">
            <v>MENSAL</v>
          </cell>
          <cell r="I4188">
            <v>24382.5</v>
          </cell>
          <cell r="K4188">
            <v>8964.0214322195516</v>
          </cell>
        </row>
        <row r="4189">
          <cell r="H4189" t="str">
            <v>MENSAL</v>
          </cell>
          <cell r="I4189">
            <v>24450.15</v>
          </cell>
          <cell r="K4189">
            <v>8988.8923867931044</v>
          </cell>
        </row>
        <row r="4190">
          <cell r="H4190" t="str">
            <v>MENSAL</v>
          </cell>
          <cell r="I4190">
            <v>27617.93</v>
          </cell>
          <cell r="K4190">
            <v>10153.500110060055</v>
          </cell>
        </row>
        <row r="4191">
          <cell r="H4191" t="str">
            <v>MENSAL</v>
          </cell>
          <cell r="I4191">
            <v>17811.919999999998</v>
          </cell>
          <cell r="K4191">
            <v>6548.4028556948651</v>
          </cell>
        </row>
        <row r="4192">
          <cell r="H4192" t="str">
            <v>MENSAL</v>
          </cell>
          <cell r="I4192">
            <v>20963.52</v>
          </cell>
          <cell r="K4192">
            <v>7707.0621377940406</v>
          </cell>
        </row>
        <row r="4193">
          <cell r="H4193" t="str">
            <v>MENSAL</v>
          </cell>
          <cell r="I4193">
            <v>32941.910000000003</v>
          </cell>
          <cell r="K4193">
            <v>12110.816661878296</v>
          </cell>
        </row>
        <row r="4194">
          <cell r="H4194" t="str">
            <v>MENSAL</v>
          </cell>
          <cell r="I4194">
            <v>18893.91</v>
          </cell>
          <cell r="K4194">
            <v>6946.1873958136894</v>
          </cell>
        </row>
        <row r="4195">
          <cell r="H4195" t="str">
            <v>MENSAL</v>
          </cell>
          <cell r="I4195">
            <v>13670.48</v>
          </cell>
          <cell r="K4195">
            <v>5025.837207371218</v>
          </cell>
        </row>
        <row r="4196">
          <cell r="H4196" t="str">
            <v>MENSAL</v>
          </cell>
          <cell r="I4196">
            <v>10727.22</v>
          </cell>
          <cell r="K4196">
            <v>3943.7723772432769</v>
          </cell>
        </row>
        <row r="4197">
          <cell r="H4197" t="str">
            <v>MENSAL</v>
          </cell>
          <cell r="I4197">
            <v>10918.62</v>
          </cell>
          <cell r="K4197">
            <v>4002.6696352205504</v>
          </cell>
        </row>
        <row r="4198">
          <cell r="H4198" t="str">
            <v>MENSAL</v>
          </cell>
          <cell r="I4198">
            <v>12583.34</v>
          </cell>
          <cell r="K4198">
            <v>4597.8811974242208</v>
          </cell>
        </row>
        <row r="4199">
          <cell r="H4199" t="str">
            <v>MENSAL</v>
          </cell>
          <cell r="I4199">
            <v>13670.48</v>
          </cell>
          <cell r="K4199">
            <v>4980.8437700109498</v>
          </cell>
        </row>
        <row r="4200">
          <cell r="H4200" t="str">
            <v>MENSAL</v>
          </cell>
          <cell r="I4200">
            <v>10727.22</v>
          </cell>
          <cell r="K4200">
            <v>3908.4660455621793</v>
          </cell>
        </row>
        <row r="4201">
          <cell r="H4201" t="str">
            <v>MENSAL</v>
          </cell>
          <cell r="I4201">
            <v>10918.62</v>
          </cell>
          <cell r="K4201">
            <v>3965.214874014021</v>
          </cell>
        </row>
        <row r="4202">
          <cell r="H4202" t="str">
            <v>MENSAL</v>
          </cell>
          <cell r="I4202">
            <v>13670.48</v>
          </cell>
          <cell r="K4202">
            <v>4936.2531330841148</v>
          </cell>
        </row>
        <row r="4203">
          <cell r="H4203" t="str">
            <v>MENSAL</v>
          </cell>
          <cell r="I4203">
            <v>10727.22</v>
          </cell>
          <cell r="K4203">
            <v>3873.4757912145424</v>
          </cell>
        </row>
        <row r="4204">
          <cell r="H4204" t="str">
            <v>MENSAL</v>
          </cell>
          <cell r="I4204">
            <v>10918.62</v>
          </cell>
          <cell r="K4204">
            <v>3932.9305225893681</v>
          </cell>
        </row>
        <row r="4205">
          <cell r="H4205" t="str">
            <v>MENSAL</v>
          </cell>
          <cell r="I4205">
            <v>22775.49</v>
          </cell>
          <cell r="K4205">
            <v>8153.6753059090443</v>
          </cell>
        </row>
        <row r="4206">
          <cell r="H4206" t="str">
            <v>MENSAL</v>
          </cell>
          <cell r="I4206">
            <v>10727.22</v>
          </cell>
          <cell r="K4206">
            <v>3840.3682561847672</v>
          </cell>
        </row>
        <row r="4207">
          <cell r="H4207" t="str">
            <v>MENSAL</v>
          </cell>
          <cell r="I4207">
            <v>10918.62</v>
          </cell>
          <cell r="K4207">
            <v>3896.1283412978464</v>
          </cell>
        </row>
        <row r="4208">
          <cell r="H4208" t="str">
            <v>MENSAL</v>
          </cell>
          <cell r="I4208">
            <v>10727.22</v>
          </cell>
          <cell r="K4208">
            <v>3804.4322212157936</v>
          </cell>
        </row>
        <row r="4209">
          <cell r="H4209" t="str">
            <v>MENSAL</v>
          </cell>
          <cell r="I4209">
            <v>10918.62</v>
          </cell>
          <cell r="K4209">
            <v>3861.2485393387537</v>
          </cell>
        </row>
        <row r="4210">
          <cell r="H4210" t="str">
            <v>MENSAL</v>
          </cell>
          <cell r="I4210">
            <v>10727.22</v>
          </cell>
          <cell r="K4210">
            <v>3770.3733220167505</v>
          </cell>
        </row>
        <row r="4211">
          <cell r="H4211" t="str">
            <v>MENSAL</v>
          </cell>
          <cell r="I4211">
            <v>10918.62</v>
          </cell>
          <cell r="K4211">
            <v>3828.24551358995</v>
          </cell>
        </row>
        <row r="4212">
          <cell r="H4212" t="str">
            <v>MENSAL</v>
          </cell>
          <cell r="I4212">
            <v>17724.39</v>
          </cell>
          <cell r="K4212">
            <v>17623.249143281133</v>
          </cell>
        </row>
        <row r="4213">
          <cell r="H4213" t="str">
            <v>MENSAL</v>
          </cell>
          <cell r="I4213">
            <v>21008.959999999999</v>
          </cell>
          <cell r="K4213">
            <v>20889.076369975359</v>
          </cell>
        </row>
        <row r="4214">
          <cell r="H4214" t="str">
            <v>MENSAL</v>
          </cell>
          <cell r="I4214">
            <v>26426.91</v>
          </cell>
          <cell r="K4214">
            <v>26276.109869906246</v>
          </cell>
        </row>
        <row r="4215">
          <cell r="H4215" t="str">
            <v>MENSAL</v>
          </cell>
          <cell r="I4215">
            <v>26661.27</v>
          </cell>
          <cell r="K4215">
            <v>26509.13253918961</v>
          </cell>
        </row>
        <row r="4216">
          <cell r="H4216" t="str">
            <v>MENSAL</v>
          </cell>
          <cell r="I4216">
            <v>26464.85</v>
          </cell>
          <cell r="K4216">
            <v>26313.833372520217</v>
          </cell>
        </row>
        <row r="4217">
          <cell r="H4217" t="str">
            <v>MENSAL</v>
          </cell>
          <cell r="I4217">
            <v>21036.06</v>
          </cell>
          <cell r="K4217">
            <v>20916.021728985343</v>
          </cell>
        </row>
        <row r="4218">
          <cell r="H4218" t="str">
            <v>MENSAL</v>
          </cell>
          <cell r="I4218">
            <v>20961.8</v>
          </cell>
          <cell r="K4218">
            <v>20842.185479535849</v>
          </cell>
        </row>
        <row r="4219">
          <cell r="H4219" t="str">
            <v>MENSAL</v>
          </cell>
          <cell r="I4219">
            <v>17724.75</v>
          </cell>
          <cell r="K4219">
            <v>17623.607089009678</v>
          </cell>
        </row>
        <row r="4220">
          <cell r="H4220" t="str">
            <v>MENSAL</v>
          </cell>
          <cell r="I4220">
            <v>17712.5</v>
          </cell>
          <cell r="K4220">
            <v>17611.426991302214</v>
          </cell>
        </row>
        <row r="4221">
          <cell r="H4221" t="str">
            <v>MENSAL</v>
          </cell>
          <cell r="I4221">
            <v>17601.259999999998</v>
          </cell>
          <cell r="K4221">
            <v>17500.821761181538</v>
          </cell>
        </row>
        <row r="4222">
          <cell r="H4222" t="str">
            <v>MENSAL</v>
          </cell>
          <cell r="I4222">
            <v>17601.259999999998</v>
          </cell>
          <cell r="K4222">
            <v>17500.821761181538</v>
          </cell>
        </row>
        <row r="4223">
          <cell r="H4223" t="str">
            <v>MENSAL</v>
          </cell>
          <cell r="I4223">
            <v>17612.68</v>
          </cell>
          <cell r="K4223">
            <v>17512.176595125966</v>
          </cell>
        </row>
        <row r="4224">
          <cell r="H4224" t="str">
            <v>MENSAL</v>
          </cell>
          <cell r="I4224">
            <v>12817.75</v>
          </cell>
          <cell r="K4224">
            <v>12744.607950191332</v>
          </cell>
        </row>
        <row r="4225">
          <cell r="H4225" t="str">
            <v>MENSAL</v>
          </cell>
          <cell r="I4225">
            <v>15818.87</v>
          </cell>
          <cell r="K4225">
            <v>15728.602630340205</v>
          </cell>
        </row>
        <row r="4226">
          <cell r="H4226" t="str">
            <v>MENSAL</v>
          </cell>
          <cell r="I4226">
            <v>15954.07</v>
          </cell>
          <cell r="K4226">
            <v>15863.031137282987</v>
          </cell>
        </row>
        <row r="4227">
          <cell r="H4227" t="str">
            <v>MENSAL</v>
          </cell>
          <cell r="I4227">
            <v>16001.04</v>
          </cell>
          <cell r="K4227">
            <v>15909.733111921321</v>
          </cell>
        </row>
        <row r="4228">
          <cell r="H4228" t="str">
            <v>MENSAL</v>
          </cell>
          <cell r="I4228">
            <v>16900.53</v>
          </cell>
          <cell r="K4228">
            <v>16804.090343503896</v>
          </cell>
        </row>
        <row r="4229">
          <cell r="H4229" t="str">
            <v>MENSAL</v>
          </cell>
          <cell r="I4229">
            <v>16925.8</v>
          </cell>
          <cell r="K4229">
            <v>16829.216145060436</v>
          </cell>
        </row>
        <row r="4230">
          <cell r="H4230" t="str">
            <v>MENSAL</v>
          </cell>
          <cell r="I4230">
            <v>17047.75</v>
          </cell>
          <cell r="K4230">
            <v>16950.470260605354</v>
          </cell>
        </row>
        <row r="4231">
          <cell r="H4231" t="str">
            <v>MENSAL</v>
          </cell>
          <cell r="I4231">
            <v>12830.36</v>
          </cell>
          <cell r="K4231">
            <v>12757.145993627342</v>
          </cell>
        </row>
        <row r="4232">
          <cell r="H4232" t="str">
            <v>MENSAL</v>
          </cell>
          <cell r="I4232">
            <v>17144.419999999998</v>
          </cell>
          <cell r="K4232">
            <v>17046.588631656821</v>
          </cell>
        </row>
        <row r="4233">
          <cell r="H4233" t="str">
            <v>MENSAL</v>
          </cell>
          <cell r="I4233">
            <v>17276.59</v>
          </cell>
          <cell r="K4233">
            <v>17178.004428717682</v>
          </cell>
        </row>
        <row r="4234">
          <cell r="H4234" t="str">
            <v>MENSAL</v>
          </cell>
          <cell r="I4234">
            <v>17422.03</v>
          </cell>
          <cell r="K4234">
            <v>17322.614503050212</v>
          </cell>
        </row>
        <row r="4235">
          <cell r="H4235" t="str">
            <v>MENSAL</v>
          </cell>
          <cell r="I4235">
            <v>18063.43</v>
          </cell>
          <cell r="K4235">
            <v>17960.354476076114</v>
          </cell>
        </row>
        <row r="4236">
          <cell r="H4236" t="str">
            <v>MENSAL</v>
          </cell>
          <cell r="I4236">
            <v>12821.81</v>
          </cell>
          <cell r="K4236">
            <v>12748.644782574376</v>
          </cell>
        </row>
        <row r="4237">
          <cell r="H4237" t="str">
            <v>MENSAL</v>
          </cell>
          <cell r="I4237">
            <v>14253.05</v>
          </cell>
          <cell r="K4237">
            <v>14171.717684029923</v>
          </cell>
        </row>
        <row r="4238">
          <cell r="H4238" t="str">
            <v>MENSAL</v>
          </cell>
          <cell r="I4238">
            <v>14324.18</v>
          </cell>
          <cell r="K4238">
            <v>14242.441794228447</v>
          </cell>
        </row>
        <row r="4239">
          <cell r="H4239" t="str">
            <v>MENSAL</v>
          </cell>
          <cell r="I4239">
            <v>14434.17</v>
          </cell>
          <cell r="K4239">
            <v>14351.804157236114</v>
          </cell>
        </row>
        <row r="4240">
          <cell r="H4240" t="str">
            <v>MENSAL</v>
          </cell>
          <cell r="I4240">
            <v>14473.47</v>
          </cell>
          <cell r="K4240">
            <v>14390.879899269039</v>
          </cell>
        </row>
        <row r="4241">
          <cell r="H4241" t="str">
            <v>MENSAL</v>
          </cell>
          <cell r="I4241">
            <v>16348.76</v>
          </cell>
          <cell r="K4241">
            <v>16255.468913949018</v>
          </cell>
        </row>
        <row r="4242">
          <cell r="H4242" t="str">
            <v>MENSAL</v>
          </cell>
          <cell r="I4242">
            <v>17566.63</v>
          </cell>
          <cell r="K4242">
            <v>17466.389370682809</v>
          </cell>
        </row>
        <row r="4243">
          <cell r="H4243" t="str">
            <v>MENSAL</v>
          </cell>
          <cell r="I4243">
            <v>12409.8</v>
          </cell>
          <cell r="K4243">
            <v>12338.985839190527</v>
          </cell>
        </row>
        <row r="4244">
          <cell r="H4244" t="str">
            <v>MENSAL</v>
          </cell>
          <cell r="I4244">
            <v>19500.87</v>
          </cell>
          <cell r="K4244">
            <v>19389.591998412172</v>
          </cell>
        </row>
        <row r="4245">
          <cell r="H4245" t="str">
            <v>MENSAL</v>
          </cell>
          <cell r="I4245">
            <v>11184.24</v>
          </cell>
          <cell r="K4245">
            <v>11120.419263977523</v>
          </cell>
        </row>
        <row r="4246">
          <cell r="H4246" t="str">
            <v>MENSAL</v>
          </cell>
          <cell r="I4246">
            <v>17802.38</v>
          </cell>
          <cell r="K4246">
            <v>17535.159899802846</v>
          </cell>
        </row>
        <row r="4247">
          <cell r="H4247" t="str">
            <v>MENSAL</v>
          </cell>
          <cell r="I4247">
            <v>21101.39</v>
          </cell>
          <cell r="K4247">
            <v>20784.650578074434</v>
          </cell>
        </row>
        <row r="4248">
          <cell r="H4248" t="str">
            <v>MENSAL</v>
          </cell>
          <cell r="I4248">
            <v>26543.19</v>
          </cell>
          <cell r="K4248">
            <v>26144.767210948641</v>
          </cell>
        </row>
        <row r="4249">
          <cell r="H4249" t="str">
            <v>MENSAL</v>
          </cell>
          <cell r="I4249">
            <v>26778.58</v>
          </cell>
          <cell r="K4249">
            <v>26376.623922737439</v>
          </cell>
        </row>
        <row r="4250">
          <cell r="H4250" t="str">
            <v>MENSAL</v>
          </cell>
          <cell r="I4250">
            <v>26581.3</v>
          </cell>
          <cell r="K4250">
            <v>26182.30516619853</v>
          </cell>
        </row>
        <row r="4251">
          <cell r="H4251" t="str">
            <v>MENSAL</v>
          </cell>
          <cell r="I4251">
            <v>21128.62</v>
          </cell>
          <cell r="K4251">
            <v>20811.471846021283</v>
          </cell>
        </row>
        <row r="4252">
          <cell r="H4252" t="str">
            <v>MENSAL</v>
          </cell>
          <cell r="I4252">
            <v>21054.04</v>
          </cell>
          <cell r="K4252">
            <v>20738.011318534103</v>
          </cell>
        </row>
        <row r="4253">
          <cell r="H4253" t="str">
            <v>MENSAL</v>
          </cell>
          <cell r="I4253">
            <v>17802.75</v>
          </cell>
          <cell r="K4253">
            <v>17535.52434597032</v>
          </cell>
        </row>
        <row r="4254">
          <cell r="H4254" t="str">
            <v>MENSAL</v>
          </cell>
          <cell r="I4254">
            <v>17790.43</v>
          </cell>
          <cell r="K4254">
            <v>17523.389273583056</v>
          </cell>
        </row>
        <row r="4255">
          <cell r="H4255" t="str">
            <v>MENSAL</v>
          </cell>
          <cell r="I4255">
            <v>17678.7</v>
          </cell>
          <cell r="K4255">
            <v>17413.336380902136</v>
          </cell>
        </row>
        <row r="4256">
          <cell r="H4256" t="str">
            <v>MENSAL</v>
          </cell>
          <cell r="I4256">
            <v>17678.7</v>
          </cell>
          <cell r="K4256">
            <v>17413.336380902136</v>
          </cell>
        </row>
        <row r="4257">
          <cell r="H4257" t="str">
            <v>MENSAL</v>
          </cell>
          <cell r="I4257">
            <v>17690.169999999998</v>
          </cell>
          <cell r="K4257">
            <v>17424.634212093846</v>
          </cell>
        </row>
        <row r="4258">
          <cell r="H4258" t="str">
            <v>MENSAL</v>
          </cell>
          <cell r="I4258">
            <v>12874.15</v>
          </cell>
          <cell r="K4258">
            <v>12680.904397279846</v>
          </cell>
        </row>
        <row r="4259">
          <cell r="H4259" t="str">
            <v>MENSAL</v>
          </cell>
          <cell r="I4259">
            <v>15888.47</v>
          </cell>
          <cell r="K4259">
            <v>15649.978374420753</v>
          </cell>
        </row>
        <row r="4260">
          <cell r="H4260" t="str">
            <v>MENSAL</v>
          </cell>
          <cell r="I4260">
            <v>16024.26</v>
          </cell>
          <cell r="K4260">
            <v>15783.730117883943</v>
          </cell>
        </row>
        <row r="4261">
          <cell r="H4261" t="str">
            <v>MENSAL</v>
          </cell>
          <cell r="I4261">
            <v>16071.44</v>
          </cell>
          <cell r="K4261">
            <v>15830.201929185168</v>
          </cell>
        </row>
        <row r="4262">
          <cell r="H4262" t="str">
            <v>MENSAL</v>
          </cell>
          <cell r="I4262">
            <v>16974.91</v>
          </cell>
          <cell r="K4262">
            <v>16720.110520883292</v>
          </cell>
        </row>
        <row r="4263">
          <cell r="H4263" t="str">
            <v>MENSAL</v>
          </cell>
          <cell r="I4263">
            <v>17000.27</v>
          </cell>
          <cell r="K4263">
            <v>16745.089858199932</v>
          </cell>
        </row>
        <row r="4264">
          <cell r="H4264" t="str">
            <v>MENSAL</v>
          </cell>
          <cell r="I4264">
            <v>17122.759999999998</v>
          </cell>
          <cell r="K4264">
            <v>16865.741239426872</v>
          </cell>
        </row>
        <row r="4265">
          <cell r="H4265" t="str">
            <v>MENSAL</v>
          </cell>
          <cell r="I4265">
            <v>12886.81</v>
          </cell>
          <cell r="K4265">
            <v>12693.37436614533</v>
          </cell>
        </row>
        <row r="4266">
          <cell r="H4266" t="str">
            <v>MENSAL</v>
          </cell>
          <cell r="I4266">
            <v>17219.849999999999</v>
          </cell>
          <cell r="K4266">
            <v>16961.373883751497</v>
          </cell>
        </row>
        <row r="4267">
          <cell r="H4267" t="str">
            <v>MENSAL</v>
          </cell>
          <cell r="I4267">
            <v>17352.61</v>
          </cell>
          <cell r="K4267">
            <v>17092.141108599968</v>
          </cell>
        </row>
        <row r="4268">
          <cell r="H4268" t="str">
            <v>MENSAL</v>
          </cell>
          <cell r="I4268">
            <v>17498.689999999999</v>
          </cell>
          <cell r="K4268">
            <v>17236.028395477515</v>
          </cell>
        </row>
        <row r="4269">
          <cell r="H4269" t="str">
            <v>MENSAL</v>
          </cell>
          <cell r="I4269">
            <v>18142.91</v>
          </cell>
          <cell r="K4269">
            <v>17870.578422532944</v>
          </cell>
        </row>
        <row r="4270">
          <cell r="H4270" t="str">
            <v>MENSAL</v>
          </cell>
          <cell r="I4270">
            <v>12878.23</v>
          </cell>
          <cell r="K4270">
            <v>12684.923155018485</v>
          </cell>
        </row>
        <row r="4271">
          <cell r="H4271" t="str">
            <v>MENSAL</v>
          </cell>
          <cell r="I4271">
            <v>14315.77</v>
          </cell>
          <cell r="K4271">
            <v>14100.8851647252</v>
          </cell>
        </row>
        <row r="4272">
          <cell r="H4272" t="str">
            <v>MENSAL</v>
          </cell>
          <cell r="I4272">
            <v>14387.21</v>
          </cell>
          <cell r="K4272">
            <v>14171.252824737057</v>
          </cell>
        </row>
        <row r="4273">
          <cell r="H4273" t="str">
            <v>MENSAL</v>
          </cell>
          <cell r="I4273">
            <v>14497.68</v>
          </cell>
          <cell r="K4273">
            <v>14280.064630469282</v>
          </cell>
        </row>
        <row r="4274">
          <cell r="H4274" t="str">
            <v>MENSAL</v>
          </cell>
          <cell r="I4274">
            <v>14537.15</v>
          </cell>
          <cell r="K4274">
            <v>14318.942171632047</v>
          </cell>
        </row>
        <row r="4275">
          <cell r="H4275" t="str">
            <v>MENSAL</v>
          </cell>
          <cell r="I4275">
            <v>16420.7</v>
          </cell>
          <cell r="K4275">
            <v>16174.219411488386</v>
          </cell>
        </row>
        <row r="4276">
          <cell r="H4276" t="str">
            <v>MENSAL</v>
          </cell>
          <cell r="I4276">
            <v>17643.919999999998</v>
          </cell>
          <cell r="K4276">
            <v>17379.07844115952</v>
          </cell>
        </row>
        <row r="4277">
          <cell r="H4277" t="str">
            <v>MENSAL</v>
          </cell>
          <cell r="I4277">
            <v>12464.4</v>
          </cell>
          <cell r="K4277">
            <v>12277.304891542737</v>
          </cell>
        </row>
        <row r="4278">
          <cell r="H4278" t="str">
            <v>MENSAL</v>
          </cell>
          <cell r="I4278">
            <v>19586.68</v>
          </cell>
          <cell r="K4278">
            <v>19292.676917708217</v>
          </cell>
        </row>
        <row r="4279">
          <cell r="H4279" t="str">
            <v>MENSAL</v>
          </cell>
          <cell r="I4279">
            <v>11233.45</v>
          </cell>
          <cell r="K4279">
            <v>11064.831891940308</v>
          </cell>
        </row>
        <row r="4280">
          <cell r="H4280" t="str">
            <v>MENSAL</v>
          </cell>
          <cell r="I4280">
            <v>10685.38</v>
          </cell>
          <cell r="K4280">
            <v>10524.988618946192</v>
          </cell>
        </row>
        <row r="4281">
          <cell r="H4281" t="str">
            <v>MENSAL</v>
          </cell>
          <cell r="I4281">
            <v>10876.19</v>
          </cell>
          <cell r="K4281">
            <v>10712.934492502503</v>
          </cell>
        </row>
      </sheetData>
      <sheetData sheetId="6"/>
      <sheetData sheetId="7">
        <row r="14">
          <cell r="H14">
            <v>0</v>
          </cell>
        </row>
        <row r="15">
          <cell r="F15" t="str">
            <v>Período de Atraso</v>
          </cell>
          <cell r="H15" t="str">
            <v>Valor em Atraso</v>
          </cell>
        </row>
        <row r="16">
          <cell r="H16">
            <v>0</v>
          </cell>
        </row>
      </sheetData>
      <sheetData sheetId="8"/>
      <sheetData sheetId="9">
        <row r="10">
          <cell r="H10">
            <v>2615281.7100000004</v>
          </cell>
        </row>
        <row r="11">
          <cell r="H11" t="str">
            <v>Valor</v>
          </cell>
          <cell r="J11" t="str">
            <v>Status</v>
          </cell>
        </row>
        <row r="12">
          <cell r="H12">
            <v>30043.55</v>
          </cell>
          <cell r="J12" t="str">
            <v>Pago</v>
          </cell>
        </row>
        <row r="13">
          <cell r="H13">
            <v>13592.46</v>
          </cell>
          <cell r="J13" t="str">
            <v>Pago</v>
          </cell>
        </row>
        <row r="14">
          <cell r="H14">
            <v>12534.46</v>
          </cell>
          <cell r="J14" t="str">
            <v>Pago</v>
          </cell>
        </row>
        <row r="15">
          <cell r="H15">
            <v>76500</v>
          </cell>
          <cell r="J15" t="str">
            <v>Pago</v>
          </cell>
        </row>
        <row r="16">
          <cell r="H16">
            <v>88105.5</v>
          </cell>
          <cell r="J16" t="str">
            <v>Pago</v>
          </cell>
        </row>
        <row r="17">
          <cell r="H17">
            <v>66443</v>
          </cell>
          <cell r="J17" t="str">
            <v>Pago</v>
          </cell>
        </row>
        <row r="18">
          <cell r="H18">
            <v>79680</v>
          </cell>
          <cell r="J18" t="str">
            <v>Pago</v>
          </cell>
        </row>
        <row r="19">
          <cell r="H19">
            <v>12473.09</v>
          </cell>
          <cell r="J19" t="str">
            <v>Pago</v>
          </cell>
        </row>
        <row r="20">
          <cell r="H20">
            <v>10000</v>
          </cell>
          <cell r="J20" t="str">
            <v>Pago</v>
          </cell>
        </row>
        <row r="21">
          <cell r="H21">
            <v>20387.25</v>
          </cell>
          <cell r="J21" t="str">
            <v>Pago</v>
          </cell>
        </row>
        <row r="22">
          <cell r="H22">
            <v>5000</v>
          </cell>
          <cell r="J22" t="str">
            <v>Pago</v>
          </cell>
        </row>
        <row r="23">
          <cell r="H23">
            <v>36127.440000000002</v>
          </cell>
          <cell r="J23" t="str">
            <v>Pago</v>
          </cell>
        </row>
        <row r="24">
          <cell r="H24">
            <v>83701.5</v>
          </cell>
          <cell r="J24" t="str">
            <v>Pago</v>
          </cell>
        </row>
        <row r="25">
          <cell r="H25">
            <v>87336</v>
          </cell>
          <cell r="J25" t="str">
            <v>Pago</v>
          </cell>
        </row>
        <row r="26">
          <cell r="H26">
            <v>47644.17</v>
          </cell>
          <cell r="J26" t="str">
            <v>Pago</v>
          </cell>
        </row>
        <row r="27">
          <cell r="H27">
            <v>12950.35</v>
          </cell>
          <cell r="J27" t="str">
            <v>Pago</v>
          </cell>
        </row>
        <row r="28">
          <cell r="H28">
            <v>12534.2</v>
          </cell>
          <cell r="J28" t="str">
            <v>Pago</v>
          </cell>
        </row>
        <row r="29">
          <cell r="H29">
            <v>19696.36</v>
          </cell>
          <cell r="J29" t="str">
            <v>Pago</v>
          </cell>
        </row>
        <row r="30">
          <cell r="H30">
            <v>11296.36</v>
          </cell>
          <cell r="J30" t="str">
            <v>Pago</v>
          </cell>
        </row>
        <row r="31">
          <cell r="H31">
            <v>100000</v>
          </cell>
          <cell r="J31" t="str">
            <v>Pago</v>
          </cell>
        </row>
        <row r="32">
          <cell r="H32">
            <v>10685.55</v>
          </cell>
          <cell r="J32" t="str">
            <v>Pago</v>
          </cell>
        </row>
        <row r="33">
          <cell r="H33">
            <v>79680</v>
          </cell>
          <cell r="J33" t="str">
            <v>Pago</v>
          </cell>
        </row>
        <row r="34">
          <cell r="H34">
            <v>87309</v>
          </cell>
          <cell r="J34" t="str">
            <v>Pago</v>
          </cell>
        </row>
        <row r="35">
          <cell r="H35">
            <v>88099.5</v>
          </cell>
          <cell r="J35" t="str">
            <v>Pago</v>
          </cell>
        </row>
        <row r="36">
          <cell r="H36">
            <v>75450</v>
          </cell>
          <cell r="J36" t="str">
            <v>Pago</v>
          </cell>
        </row>
        <row r="37">
          <cell r="H37">
            <v>42791.67</v>
          </cell>
          <cell r="J37" t="str">
            <v>Pago</v>
          </cell>
        </row>
        <row r="38">
          <cell r="H38">
            <v>46900</v>
          </cell>
          <cell r="J38" t="str">
            <v>Pago</v>
          </cell>
        </row>
        <row r="39">
          <cell r="H39">
            <v>76500</v>
          </cell>
          <cell r="J39" t="str">
            <v>Pago</v>
          </cell>
        </row>
        <row r="40">
          <cell r="H40">
            <v>59705.52</v>
          </cell>
          <cell r="J40" t="str">
            <v>Pago</v>
          </cell>
        </row>
        <row r="41">
          <cell r="H41">
            <v>63244.1</v>
          </cell>
          <cell r="J41" t="str">
            <v>Pago</v>
          </cell>
        </row>
        <row r="42">
          <cell r="H42">
            <v>75075</v>
          </cell>
          <cell r="J42" t="str">
            <v>Pago</v>
          </cell>
        </row>
        <row r="43">
          <cell r="H43">
            <v>55555.56</v>
          </cell>
          <cell r="J43" t="str">
            <v>Pago</v>
          </cell>
        </row>
        <row r="44">
          <cell r="H44">
            <v>84523.5</v>
          </cell>
          <cell r="J44" t="str">
            <v>Pago</v>
          </cell>
        </row>
        <row r="45">
          <cell r="H45">
            <v>86007</v>
          </cell>
          <cell r="J45" t="str">
            <v>Pago</v>
          </cell>
        </row>
        <row r="46">
          <cell r="H46">
            <v>12649.55</v>
          </cell>
          <cell r="J46" t="str">
            <v>Pago</v>
          </cell>
        </row>
        <row r="47">
          <cell r="H47">
            <v>12406.28</v>
          </cell>
          <cell r="J47" t="str">
            <v>Pago</v>
          </cell>
        </row>
        <row r="48">
          <cell r="H48">
            <v>21421.32</v>
          </cell>
          <cell r="J48" t="str">
            <v>Pago</v>
          </cell>
        </row>
        <row r="49">
          <cell r="H49">
            <v>18857.52</v>
          </cell>
          <cell r="J49" t="str">
            <v>Pago</v>
          </cell>
        </row>
        <row r="50">
          <cell r="H50">
            <v>8240.91</v>
          </cell>
          <cell r="J50" t="str">
            <v>Pago</v>
          </cell>
        </row>
        <row r="51">
          <cell r="H51">
            <v>14480.22</v>
          </cell>
          <cell r="J51" t="str">
            <v>Pago</v>
          </cell>
        </row>
        <row r="52">
          <cell r="H52">
            <v>13292.5</v>
          </cell>
          <cell r="J52" t="str">
            <v>Pago</v>
          </cell>
        </row>
        <row r="53">
          <cell r="H53">
            <v>17902.07</v>
          </cell>
          <cell r="J53" t="str">
            <v>Pago</v>
          </cell>
        </row>
        <row r="54">
          <cell r="H54">
            <v>21219.56</v>
          </cell>
          <cell r="J54" t="str">
            <v>Pago</v>
          </cell>
        </row>
        <row r="55">
          <cell r="H55">
            <v>26691.83</v>
          </cell>
          <cell r="J55" t="str">
            <v>Pago</v>
          </cell>
        </row>
        <row r="56">
          <cell r="H56">
            <v>26928.54</v>
          </cell>
          <cell r="J56" t="str">
            <v>Pago</v>
          </cell>
        </row>
        <row r="57">
          <cell r="H57">
            <v>26730.16</v>
          </cell>
          <cell r="J57" t="str">
            <v>Pago</v>
          </cell>
        </row>
        <row r="58">
          <cell r="H58">
            <v>21246.94</v>
          </cell>
          <cell r="J58" t="str">
            <v>Pago</v>
          </cell>
        </row>
        <row r="59">
          <cell r="H59">
            <v>21171.94</v>
          </cell>
          <cell r="J59" t="str">
            <v>Pago</v>
          </cell>
        </row>
        <row r="60">
          <cell r="H60">
            <v>17902.43</v>
          </cell>
          <cell r="J60" t="str">
            <v>Pago</v>
          </cell>
        </row>
        <row r="61">
          <cell r="H61">
            <v>17890.07</v>
          </cell>
          <cell r="J61" t="str">
            <v>Pago</v>
          </cell>
        </row>
        <row r="62">
          <cell r="H62">
            <v>17777.71</v>
          </cell>
          <cell r="J62" t="str">
            <v>Pago</v>
          </cell>
        </row>
        <row r="63">
          <cell r="H63">
            <v>17777.71</v>
          </cell>
          <cell r="J63" t="str">
            <v>Pago</v>
          </cell>
        </row>
        <row r="64">
          <cell r="H64">
            <v>17789.25</v>
          </cell>
          <cell r="J64" t="str">
            <v>Pago</v>
          </cell>
        </row>
        <row r="65">
          <cell r="H65">
            <v>12946.24</v>
          </cell>
          <cell r="J65" t="str">
            <v>Pago</v>
          </cell>
        </row>
        <row r="66">
          <cell r="H66">
            <v>15977.45</v>
          </cell>
          <cell r="J66" t="str">
            <v>Pago</v>
          </cell>
        </row>
        <row r="67">
          <cell r="H67">
            <v>16114</v>
          </cell>
          <cell r="J67" t="str">
            <v>Pago</v>
          </cell>
        </row>
        <row r="68">
          <cell r="H68">
            <v>16161.44</v>
          </cell>
          <cell r="J68" t="str">
            <v>Pago</v>
          </cell>
        </row>
        <row r="69">
          <cell r="H69">
            <v>17069.96</v>
          </cell>
          <cell r="J69" t="str">
            <v>Pago</v>
          </cell>
        </row>
        <row r="70">
          <cell r="H70">
            <v>17095.47</v>
          </cell>
          <cell r="J70" t="str">
            <v>Pago</v>
          </cell>
        </row>
        <row r="71">
          <cell r="H71">
            <v>17218.66</v>
          </cell>
          <cell r="J71" t="str">
            <v>Pago</v>
          </cell>
        </row>
        <row r="72">
          <cell r="H72">
            <v>12958.98</v>
          </cell>
          <cell r="J72" t="str">
            <v>Pago</v>
          </cell>
        </row>
        <row r="73">
          <cell r="H73">
            <v>17316.28</v>
          </cell>
          <cell r="J73" t="str">
            <v>Pago</v>
          </cell>
        </row>
        <row r="74">
          <cell r="H74">
            <v>17449.79</v>
          </cell>
          <cell r="J74" t="str">
            <v>Pago</v>
          </cell>
        </row>
        <row r="75">
          <cell r="H75">
            <v>17596.68</v>
          </cell>
          <cell r="J75" t="str">
            <v>Pago</v>
          </cell>
        </row>
        <row r="76">
          <cell r="H76">
            <v>18244.509999999998</v>
          </cell>
          <cell r="J76" t="str">
            <v>Pago</v>
          </cell>
        </row>
        <row r="77">
          <cell r="H77">
            <v>14395.93</v>
          </cell>
          <cell r="J77" t="str">
            <v>Pago</v>
          </cell>
        </row>
        <row r="78">
          <cell r="H78">
            <v>14467.78</v>
          </cell>
          <cell r="J78" t="str">
            <v>Pago</v>
          </cell>
        </row>
        <row r="79">
          <cell r="H79">
            <v>14578.87</v>
          </cell>
          <cell r="J79" t="str">
            <v>Pago</v>
          </cell>
        </row>
        <row r="80">
          <cell r="H80">
            <v>14618.56</v>
          </cell>
          <cell r="J80" t="str">
            <v>Pago</v>
          </cell>
        </row>
        <row r="81">
          <cell r="H81">
            <v>16512.66</v>
          </cell>
          <cell r="J81" t="str">
            <v>Pago</v>
          </cell>
        </row>
        <row r="82">
          <cell r="H82">
            <v>17742.73</v>
          </cell>
          <cell r="J82" t="str">
            <v>Pago</v>
          </cell>
        </row>
        <row r="83">
          <cell r="H83">
            <v>60127.199999999997</v>
          </cell>
          <cell r="J83" t="str">
            <v>Pago</v>
          </cell>
        </row>
        <row r="84">
          <cell r="H84">
            <v>99526.5</v>
          </cell>
          <cell r="J84" t="str">
            <v>Pago</v>
          </cell>
        </row>
        <row r="85">
          <cell r="H85">
            <v>10876.21</v>
          </cell>
          <cell r="J85" t="str">
            <v>Pago</v>
          </cell>
        </row>
        <row r="86">
          <cell r="H86">
            <v>12532.13</v>
          </cell>
          <cell r="J86" t="str">
            <v>Pago</v>
          </cell>
        </row>
        <row r="87">
          <cell r="H87">
            <v>21421.32</v>
          </cell>
          <cell r="J87" t="str">
            <v>Pago</v>
          </cell>
        </row>
        <row r="88">
          <cell r="H88">
            <v>12383.76</v>
          </cell>
          <cell r="J88" t="str">
            <v>Pago</v>
          </cell>
        </row>
      </sheetData>
      <sheetData sheetId="10"/>
      <sheetData sheetId="11">
        <row r="9">
          <cell r="G9" t="str">
            <v>## Operação</v>
          </cell>
        </row>
      </sheetData>
      <sheetData sheetId="12">
        <row r="10">
          <cell r="G10" t="str">
            <v>Status</v>
          </cell>
        </row>
        <row r="11">
          <cell r="G11" t="str">
            <v>Distrato</v>
          </cell>
        </row>
        <row r="12">
          <cell r="G12" t="str">
            <v>Distrato</v>
          </cell>
        </row>
      </sheetData>
      <sheetData sheetId="13">
        <row r="2">
          <cell r="H2">
            <v>84</v>
          </cell>
        </row>
        <row r="3">
          <cell r="H3">
            <v>0</v>
          </cell>
        </row>
        <row r="4">
          <cell r="H4">
            <v>13</v>
          </cell>
        </row>
        <row r="5">
          <cell r="H5">
            <v>7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A0BA-7DFD-4F1E-93BE-DB9ABAEF1FF4}">
  <sheetPr>
    <tabColor theme="9" tint="0.59999389629810485"/>
  </sheetPr>
  <dimension ref="B1:K173"/>
  <sheetViews>
    <sheetView showGridLines="0" tabSelected="1" zoomScaleNormal="100" workbookViewId="0">
      <selection activeCell="G85" sqref="G85"/>
    </sheetView>
  </sheetViews>
  <sheetFormatPr defaultColWidth="9.109375" defaultRowHeight="14.4" x14ac:dyDescent="0.3"/>
  <cols>
    <col min="1" max="1" width="2.88671875" style="2" customWidth="1"/>
    <col min="2" max="2" width="3.33203125" style="1" customWidth="1"/>
    <col min="3" max="3" width="25.33203125" style="2" customWidth="1"/>
    <col min="4" max="5" width="24" style="2" customWidth="1"/>
    <col min="6" max="6" width="28.33203125" style="2" bestFit="1" customWidth="1"/>
    <col min="7" max="7" width="16.5546875" style="2" bestFit="1" customWidth="1"/>
    <col min="8" max="10" width="25.44140625" style="2" customWidth="1"/>
    <col min="11" max="16384" width="9.109375" style="2"/>
  </cols>
  <sheetData>
    <row r="1" spans="2:11" ht="105" customHeight="1" x14ac:dyDescent="0.3">
      <c r="K1"/>
    </row>
    <row r="2" spans="2:11" ht="25.5" customHeight="1" x14ac:dyDescent="0.3">
      <c r="B2" s="3" t="s">
        <v>0</v>
      </c>
      <c r="C2" s="3"/>
      <c r="D2" s="3"/>
      <c r="E2" s="3"/>
      <c r="F2" s="3"/>
      <c r="G2"/>
      <c r="H2" s="4" t="s">
        <v>1</v>
      </c>
      <c r="I2" s="4"/>
      <c r="J2" s="4"/>
    </row>
    <row r="3" spans="2:11" s="7" customFormat="1" x14ac:dyDescent="0.3">
      <c r="B3" s="5"/>
      <c r="C3" s="6"/>
      <c r="F3" s="8">
        <v>45627</v>
      </c>
      <c r="H3" s="8">
        <v>45597</v>
      </c>
      <c r="I3" s="8">
        <v>45566</v>
      </c>
      <c r="J3" s="8">
        <v>45536</v>
      </c>
    </row>
    <row r="4" spans="2:11" s="7" customFormat="1" ht="6.75" customHeight="1" x14ac:dyDescent="0.3">
      <c r="B4" s="5"/>
      <c r="C4" s="6"/>
      <c r="F4" s="9"/>
      <c r="H4" s="10"/>
      <c r="I4" s="10"/>
      <c r="J4" s="10"/>
    </row>
    <row r="5" spans="2:11" ht="15" thickBot="1" x14ac:dyDescent="0.35">
      <c r="B5" s="11" t="s">
        <v>2</v>
      </c>
      <c r="C5" s="12" t="s">
        <v>3</v>
      </c>
      <c r="D5" s="13"/>
      <c r="E5" s="14"/>
      <c r="F5" s="15">
        <f>[1]Recebíveis!I9</f>
        <v>79955093.659998611</v>
      </c>
      <c r="H5" s="16">
        <v>85906879.159999609</v>
      </c>
      <c r="I5" s="16">
        <v>84063789.890001521</v>
      </c>
      <c r="J5" s="16">
        <v>84265396.359999597</v>
      </c>
    </row>
    <row r="6" spans="2:11" ht="15" thickTop="1" x14ac:dyDescent="0.3">
      <c r="B6" s="17"/>
      <c r="C6" s="18"/>
      <c r="D6" s="19"/>
      <c r="E6" s="20"/>
      <c r="F6" s="21"/>
      <c r="H6" s="22"/>
      <c r="I6" s="22"/>
      <c r="J6" s="22"/>
    </row>
    <row r="7" spans="2:11" x14ac:dyDescent="0.3">
      <c r="B7" s="23" t="s">
        <v>4</v>
      </c>
      <c r="C7" s="24" t="s">
        <v>5</v>
      </c>
      <c r="D7" s="25"/>
      <c r="E7" s="25"/>
      <c r="F7" s="26">
        <f>[1]Recebíveis!I9</f>
        <v>79955093.659998611</v>
      </c>
      <c r="H7" s="27">
        <v>85906879.159999609</v>
      </c>
      <c r="I7" s="27">
        <v>84063789.890001521</v>
      </c>
      <c r="J7" s="27">
        <v>84265396.359999597</v>
      </c>
    </row>
    <row r="8" spans="2:11" x14ac:dyDescent="0.3">
      <c r="B8" s="17"/>
      <c r="C8" s="28" t="s">
        <v>6</v>
      </c>
      <c r="D8" s="19"/>
      <c r="E8" s="20"/>
      <c r="F8" s="21">
        <f>SUMIFS([1]Recebíveis!$I:$I,[1]Recebíveis!$H:$H,'Visão Geral'!C8)</f>
        <v>0</v>
      </c>
      <c r="H8" s="22">
        <v>0</v>
      </c>
      <c r="I8" s="22">
        <v>0</v>
      </c>
      <c r="J8" s="22">
        <v>0</v>
      </c>
    </row>
    <row r="9" spans="2:11" x14ac:dyDescent="0.3">
      <c r="B9" s="17"/>
      <c r="C9" s="28" t="s">
        <v>7</v>
      </c>
      <c r="D9" s="19"/>
      <c r="E9" s="20"/>
      <c r="F9" s="21">
        <f>SUMIFS([1]Recebíveis!$I:$I,[1]Recebíveis!$H:$H,'Visão Geral'!C9)</f>
        <v>0</v>
      </c>
      <c r="H9" s="22">
        <v>0</v>
      </c>
      <c r="I9" s="22">
        <v>0</v>
      </c>
      <c r="J9" s="22">
        <v>0</v>
      </c>
    </row>
    <row r="10" spans="2:11" x14ac:dyDescent="0.3">
      <c r="B10" s="17"/>
      <c r="C10" s="28" t="s">
        <v>8</v>
      </c>
      <c r="D10" s="19"/>
      <c r="E10" s="20"/>
      <c r="F10" s="21">
        <f>SUMIFS([1]Recebíveis!$I:$I,[1]Recebíveis!$H:$H,'Visão Geral'!C10)</f>
        <v>79955093.659998611</v>
      </c>
      <c r="H10" s="22">
        <v>85906879.159999609</v>
      </c>
      <c r="I10" s="22">
        <v>84063789.890001521</v>
      </c>
      <c r="J10" s="22">
        <v>84265396.359999597</v>
      </c>
    </row>
    <row r="11" spans="2:11" x14ac:dyDescent="0.3">
      <c r="B11" s="17"/>
      <c r="C11" s="28" t="s">
        <v>9</v>
      </c>
      <c r="D11" s="19"/>
      <c r="E11" s="20"/>
      <c r="F11" s="21">
        <f>SUMIFS([1]Recebíveis!$I:$I,[1]Recebíveis!$H:$H,'Visão Geral'!C11)</f>
        <v>0</v>
      </c>
      <c r="H11" s="22">
        <v>0</v>
      </c>
      <c r="I11" s="22">
        <v>0</v>
      </c>
      <c r="J11" s="22">
        <v>0</v>
      </c>
    </row>
    <row r="12" spans="2:11" x14ac:dyDescent="0.3">
      <c r="B12" s="17"/>
      <c r="C12" s="28" t="s">
        <v>10</v>
      </c>
      <c r="D12" s="19"/>
      <c r="E12" s="20"/>
      <c r="F12" s="21">
        <f>SUMIFS([1]Recebíveis!$I:$I,[1]Recebíveis!$H:$H,'Visão Geral'!C12)</f>
        <v>0</v>
      </c>
      <c r="H12" s="22">
        <v>0</v>
      </c>
      <c r="I12" s="22">
        <v>0</v>
      </c>
      <c r="J12" s="22">
        <v>0</v>
      </c>
    </row>
    <row r="13" spans="2:11" x14ac:dyDescent="0.3">
      <c r="B13" s="17"/>
      <c r="C13" s="28" t="s">
        <v>11</v>
      </c>
      <c r="D13" s="19"/>
      <c r="E13" s="20"/>
      <c r="F13" s="21">
        <f>SUMIFS([1]Recebíveis!$I:$I,[1]Recebíveis!$H:$H,'Visão Geral'!C13)</f>
        <v>0</v>
      </c>
      <c r="H13" s="22">
        <v>0</v>
      </c>
      <c r="I13" s="22">
        <v>0</v>
      </c>
      <c r="J13" s="22">
        <v>0</v>
      </c>
    </row>
    <row r="14" spans="2:11" x14ac:dyDescent="0.3">
      <c r="B14" s="17"/>
      <c r="C14" s="29"/>
      <c r="D14" s="19"/>
      <c r="E14" s="20"/>
      <c r="F14" s="21"/>
      <c r="H14" s="22"/>
      <c r="I14" s="22"/>
      <c r="J14" s="22"/>
    </row>
    <row r="15" spans="2:11" ht="15" thickBot="1" x14ac:dyDescent="0.35">
      <c r="B15" s="11" t="s">
        <v>12</v>
      </c>
      <c r="C15" s="12" t="s">
        <v>13</v>
      </c>
      <c r="D15" s="13"/>
      <c r="E15" s="14"/>
      <c r="F15" s="15">
        <f>[1]Recebíveis!K9</f>
        <v>60862636.527111135</v>
      </c>
      <c r="H15" s="16">
        <v>65080957.015038393</v>
      </c>
      <c r="I15" s="16">
        <v>63653917.586965106</v>
      </c>
      <c r="J15" s="16">
        <v>63487912.540297128</v>
      </c>
    </row>
    <row r="16" spans="2:11" ht="15" thickTop="1" x14ac:dyDescent="0.3">
      <c r="B16" s="17"/>
      <c r="C16" s="18"/>
      <c r="D16" s="19"/>
      <c r="E16" s="20"/>
      <c r="F16" s="21"/>
      <c r="H16" s="22"/>
      <c r="I16" s="22"/>
      <c r="J16" s="22"/>
    </row>
    <row r="17" spans="2:10" x14ac:dyDescent="0.3">
      <c r="B17" s="23" t="s">
        <v>14</v>
      </c>
      <c r="C17" s="24" t="s">
        <v>5</v>
      </c>
      <c r="D17" s="25"/>
      <c r="E17" s="25"/>
      <c r="F17" s="26">
        <f>[1]Recebíveis!K9</f>
        <v>60862636.527111135</v>
      </c>
      <c r="H17" s="27">
        <v>65080957.015038393</v>
      </c>
      <c r="I17" s="27">
        <v>63653917.586965106</v>
      </c>
      <c r="J17" s="27">
        <v>63487912.540297128</v>
      </c>
    </row>
    <row r="18" spans="2:10" x14ac:dyDescent="0.3">
      <c r="B18" s="17"/>
      <c r="C18" s="28" t="s">
        <v>6</v>
      </c>
      <c r="D18" s="19"/>
      <c r="E18" s="20"/>
      <c r="F18" s="21">
        <f>SUMIFS([1]Recebíveis!$K:$K,[1]Recebíveis!$H:$H,'Visão Geral'!C18)</f>
        <v>0</v>
      </c>
      <c r="H18" s="22">
        <v>0</v>
      </c>
      <c r="I18" s="22">
        <v>0</v>
      </c>
      <c r="J18" s="22">
        <v>0</v>
      </c>
    </row>
    <row r="19" spans="2:10" x14ac:dyDescent="0.3">
      <c r="B19" s="17"/>
      <c r="C19" s="28" t="s">
        <v>7</v>
      </c>
      <c r="D19" s="19"/>
      <c r="E19" s="20"/>
      <c r="F19" s="21">
        <f>SUMIFS([1]Recebíveis!$K:$K,[1]Recebíveis!$H:$H,'Visão Geral'!C19)</f>
        <v>0</v>
      </c>
      <c r="H19" s="22">
        <v>0</v>
      </c>
      <c r="I19" s="22">
        <v>0</v>
      </c>
      <c r="J19" s="22">
        <v>0</v>
      </c>
    </row>
    <row r="20" spans="2:10" x14ac:dyDescent="0.3">
      <c r="B20" s="17"/>
      <c r="C20" s="28" t="s">
        <v>8</v>
      </c>
      <c r="D20" s="19"/>
      <c r="E20" s="20"/>
      <c r="F20" s="21">
        <f>SUMIFS([1]Recebíveis!$K:$K,[1]Recebíveis!$H:$H,'Visão Geral'!C20)</f>
        <v>60862636.527111135</v>
      </c>
      <c r="H20" s="22">
        <v>65080957.015038393</v>
      </c>
      <c r="I20" s="22">
        <v>63653917.586965106</v>
      </c>
      <c r="J20" s="22">
        <v>63487912.540297128</v>
      </c>
    </row>
    <row r="21" spans="2:10" x14ac:dyDescent="0.3">
      <c r="B21" s="17"/>
      <c r="C21" s="28" t="s">
        <v>9</v>
      </c>
      <c r="D21" s="19"/>
      <c r="E21" s="20"/>
      <c r="F21" s="21">
        <f>SUMIFS([1]Recebíveis!$K:$K,[1]Recebíveis!$H:$H,'Visão Geral'!C21)</f>
        <v>0</v>
      </c>
      <c r="H21" s="22">
        <v>0</v>
      </c>
      <c r="I21" s="22">
        <v>0</v>
      </c>
      <c r="J21" s="22">
        <v>0</v>
      </c>
    </row>
    <row r="22" spans="2:10" x14ac:dyDescent="0.3">
      <c r="B22" s="17"/>
      <c r="C22" s="28" t="s">
        <v>10</v>
      </c>
      <c r="D22" s="19"/>
      <c r="E22" s="20"/>
      <c r="F22" s="21">
        <f>SUMIFS([1]Recebíveis!$K:$K,[1]Recebíveis!$H:$H,'Visão Geral'!C22)</f>
        <v>0</v>
      </c>
      <c r="H22" s="22">
        <v>0</v>
      </c>
      <c r="I22" s="22">
        <v>0</v>
      </c>
      <c r="J22" s="22">
        <v>0</v>
      </c>
    </row>
    <row r="23" spans="2:10" x14ac:dyDescent="0.3">
      <c r="B23" s="17"/>
      <c r="C23" s="28" t="s">
        <v>11</v>
      </c>
      <c r="D23" s="19"/>
      <c r="E23" s="20"/>
      <c r="F23" s="21">
        <f>SUMIFS([1]Recebíveis!$K:$K,[1]Recebíveis!$H:$H,'Visão Geral'!C23)</f>
        <v>0</v>
      </c>
      <c r="H23" s="22">
        <v>0</v>
      </c>
      <c r="I23" s="22">
        <v>0</v>
      </c>
      <c r="J23" s="22">
        <v>0</v>
      </c>
    </row>
    <row r="24" spans="2:10" x14ac:dyDescent="0.3">
      <c r="B24" s="17"/>
      <c r="C24" s="29"/>
      <c r="D24" s="19"/>
      <c r="E24" s="20"/>
      <c r="F24" s="21"/>
      <c r="H24" s="22"/>
      <c r="I24" s="22"/>
      <c r="J24" s="22"/>
    </row>
    <row r="25" spans="2:10" ht="15" thickBot="1" x14ac:dyDescent="0.35">
      <c r="B25" s="11" t="s">
        <v>15</v>
      </c>
      <c r="C25" s="12" t="s">
        <v>16</v>
      </c>
      <c r="D25" s="13"/>
      <c r="E25" s="14"/>
      <c r="F25" s="30">
        <f>F26+F27+F28+F29</f>
        <v>104</v>
      </c>
      <c r="H25" s="31">
        <v>104</v>
      </c>
      <c r="I25" s="31">
        <v>104</v>
      </c>
      <c r="J25" s="31">
        <v>104</v>
      </c>
    </row>
    <row r="26" spans="2:10" ht="15" thickTop="1" x14ac:dyDescent="0.3">
      <c r="B26" s="17"/>
      <c r="C26" s="32" t="s">
        <v>17</v>
      </c>
      <c r="D26" s="33"/>
      <c r="E26" s="34"/>
      <c r="F26" s="35">
        <f>[1]Estoque!H2</f>
        <v>84</v>
      </c>
      <c r="H26" s="36">
        <v>86</v>
      </c>
      <c r="I26" s="36">
        <v>83</v>
      </c>
      <c r="J26" s="36">
        <v>82</v>
      </c>
    </row>
    <row r="27" spans="2:10" x14ac:dyDescent="0.3">
      <c r="B27" s="17"/>
      <c r="C27" s="18" t="s">
        <v>18</v>
      </c>
      <c r="D27" s="19"/>
      <c r="E27" s="20"/>
      <c r="F27" s="37">
        <f>[1]Estoque!H5</f>
        <v>7</v>
      </c>
      <c r="H27" s="38">
        <v>7</v>
      </c>
      <c r="I27" s="38">
        <v>7</v>
      </c>
      <c r="J27" s="38">
        <v>7</v>
      </c>
    </row>
    <row r="28" spans="2:10" x14ac:dyDescent="0.3">
      <c r="B28" s="17"/>
      <c r="C28" s="18" t="s">
        <v>19</v>
      </c>
      <c r="D28" s="19"/>
      <c r="E28" s="20"/>
      <c r="F28" s="37">
        <f>[1]Estoque!H4</f>
        <v>13</v>
      </c>
      <c r="H28" s="38">
        <v>11</v>
      </c>
      <c r="I28" s="38">
        <v>14</v>
      </c>
      <c r="J28" s="38">
        <v>15</v>
      </c>
    </row>
    <row r="29" spans="2:10" x14ac:dyDescent="0.3">
      <c r="B29" s="17"/>
      <c r="C29" s="18" t="s">
        <v>20</v>
      </c>
      <c r="D29" s="19"/>
      <c r="E29" s="20"/>
      <c r="F29" s="37">
        <f>[1]Estoque!H3</f>
        <v>0</v>
      </c>
      <c r="H29" s="38">
        <v>0</v>
      </c>
      <c r="I29" s="38">
        <v>0</v>
      </c>
      <c r="J29" s="38">
        <v>0</v>
      </c>
    </row>
    <row r="30" spans="2:10" x14ac:dyDescent="0.3">
      <c r="B30" s="17"/>
      <c r="C30" s="20"/>
      <c r="D30" s="20"/>
      <c r="E30" s="20"/>
      <c r="F30" s="39"/>
      <c r="H30" s="40"/>
      <c r="I30" s="40"/>
      <c r="J30" s="40"/>
    </row>
    <row r="31" spans="2:10" ht="15" thickBot="1" x14ac:dyDescent="0.35">
      <c r="B31" s="11" t="s">
        <v>21</v>
      </c>
      <c r="C31" s="12" t="s">
        <v>22</v>
      </c>
      <c r="D31" s="13"/>
      <c r="E31" s="14"/>
      <c r="F31" s="41">
        <f>COUNTIFS('[1]Vendas no Mês'!$G:$G,"Operação")</f>
        <v>0</v>
      </c>
      <c r="H31" s="42">
        <v>3</v>
      </c>
      <c r="I31" s="42">
        <v>1</v>
      </c>
      <c r="J31" s="42">
        <v>0</v>
      </c>
    </row>
    <row r="32" spans="2:10" ht="15" thickTop="1" x14ac:dyDescent="0.3">
      <c r="B32" s="17"/>
      <c r="C32" s="43"/>
      <c r="D32" s="20"/>
      <c r="E32" s="20"/>
      <c r="F32" s="44"/>
      <c r="H32" s="45"/>
      <c r="I32" s="45"/>
      <c r="J32" s="45"/>
    </row>
    <row r="33" spans="2:10" ht="15" thickBot="1" x14ac:dyDescent="0.35">
      <c r="B33" s="11" t="s">
        <v>23</v>
      </c>
      <c r="C33" s="12" t="s">
        <v>24</v>
      </c>
      <c r="D33" s="13"/>
      <c r="E33" s="14"/>
      <c r="F33" s="15">
        <f>SUM('[1]Vendas no Mês'!$F$10:$F$1048576)</f>
        <v>0</v>
      </c>
      <c r="H33" s="16">
        <v>2691135.32</v>
      </c>
      <c r="I33" s="16">
        <v>1273939.2</v>
      </c>
      <c r="J33" s="16">
        <v>0</v>
      </c>
    </row>
    <row r="34" spans="2:10" ht="15" thickTop="1" x14ac:dyDescent="0.3">
      <c r="B34" s="17"/>
      <c r="C34" s="43"/>
      <c r="D34" s="20"/>
      <c r="E34" s="20"/>
      <c r="F34" s="44"/>
      <c r="H34" s="45"/>
      <c r="I34" s="45"/>
      <c r="J34" s="45"/>
    </row>
    <row r="35" spans="2:10" ht="15" collapsed="1" thickBot="1" x14ac:dyDescent="0.35">
      <c r="B35" s="46" t="s">
        <v>25</v>
      </c>
      <c r="C35" s="12" t="s">
        <v>26</v>
      </c>
      <c r="D35" s="47"/>
      <c r="E35" s="14"/>
      <c r="F35" s="48">
        <f>COUNTIFS('[1]Distrato no Mês'!$G:$G,"Distrato")</f>
        <v>2</v>
      </c>
      <c r="H35" s="49">
        <v>0</v>
      </c>
      <c r="I35" s="49">
        <v>0</v>
      </c>
      <c r="J35" s="49">
        <v>0</v>
      </c>
    </row>
    <row r="36" spans="2:10" ht="15" thickTop="1" x14ac:dyDescent="0.3">
      <c r="B36" s="17"/>
      <c r="C36" s="20"/>
      <c r="D36" s="20"/>
      <c r="E36" s="20"/>
      <c r="F36" s="39"/>
      <c r="H36" s="40"/>
      <c r="I36" s="40"/>
      <c r="J36" s="40"/>
    </row>
    <row r="37" spans="2:10" ht="15" thickBot="1" x14ac:dyDescent="0.35">
      <c r="B37" s="11" t="s">
        <v>27</v>
      </c>
      <c r="C37" s="12" t="s">
        <v>28</v>
      </c>
      <c r="D37" s="13"/>
      <c r="E37" s="14"/>
      <c r="F37" s="15">
        <f>'[1]Recebimentos - Mês'!L8</f>
        <v>2641747.9000000008</v>
      </c>
      <c r="H37" s="16">
        <v>1957909.39</v>
      </c>
      <c r="I37" s="16">
        <v>1643649.71</v>
      </c>
      <c r="J37" s="16">
        <v>2798307.2600000002</v>
      </c>
    </row>
    <row r="38" spans="2:10" ht="15" thickTop="1" x14ac:dyDescent="0.3">
      <c r="B38" s="17"/>
      <c r="C38" s="43"/>
      <c r="D38" s="50"/>
      <c r="E38" s="20"/>
      <c r="F38" s="51"/>
      <c r="H38" s="52"/>
      <c r="I38" s="52"/>
      <c r="J38" s="52"/>
    </row>
    <row r="39" spans="2:10" ht="15" thickBot="1" x14ac:dyDescent="0.35">
      <c r="B39" s="53" t="s">
        <v>29</v>
      </c>
      <c r="C39" s="54" t="s">
        <v>30</v>
      </c>
      <c r="D39" s="55"/>
      <c r="E39" s="56"/>
      <c r="F39" s="57">
        <f>'[1]Recebimentos - Mês'!L8</f>
        <v>2641747.9000000008</v>
      </c>
      <c r="H39" s="58">
        <v>1957909.39</v>
      </c>
      <c r="I39" s="58">
        <v>1643649.71</v>
      </c>
      <c r="J39" s="58">
        <v>2798307.2600000002</v>
      </c>
    </row>
    <row r="40" spans="2:10" x14ac:dyDescent="0.3">
      <c r="B40" s="17"/>
      <c r="C40" s="59" t="s">
        <v>31</v>
      </c>
      <c r="D40" s="25"/>
      <c r="E40" s="25"/>
      <c r="F40" s="26">
        <f>SUMIFS('[1]Recebimentos - Mês'!$L:$L,'[1]Recebimentos - Mês'!$N:$N,'Visão Geral'!C40)</f>
        <v>2615281.7100000004</v>
      </c>
      <c r="H40" s="27">
        <v>1945507.5899999999</v>
      </c>
      <c r="I40" s="27">
        <v>1581294.85</v>
      </c>
      <c r="J40" s="27">
        <v>2643506.3000000003</v>
      </c>
    </row>
    <row r="41" spans="2:10" x14ac:dyDescent="0.3">
      <c r="B41" s="17"/>
      <c r="C41" s="60"/>
      <c r="D41" s="61"/>
      <c r="E41" s="61"/>
      <c r="F41" s="60"/>
      <c r="H41" s="62"/>
      <c r="I41" s="62"/>
      <c r="J41" s="62"/>
    </row>
    <row r="42" spans="2:10" x14ac:dyDescent="0.3">
      <c r="B42" s="17"/>
      <c r="C42" s="63" t="s">
        <v>32</v>
      </c>
      <c r="D42" s="25"/>
      <c r="E42" s="25"/>
      <c r="F42" s="26">
        <f>SUMIFS('[1]Recebimentos - Mês'!$L:$L,'[1]Recebimentos - Mês'!$N:$N,'Visão Geral'!C42)</f>
        <v>26466.190000000002</v>
      </c>
      <c r="H42" s="27">
        <v>12401.8</v>
      </c>
      <c r="I42" s="27">
        <v>62354.86</v>
      </c>
      <c r="J42" s="27">
        <v>154800.95999999996</v>
      </c>
    </row>
    <row r="43" spans="2:10" x14ac:dyDescent="0.3">
      <c r="B43" s="17"/>
      <c r="C43" s="64" t="s">
        <v>33</v>
      </c>
      <c r="D43" s="61"/>
      <c r="E43" s="61"/>
      <c r="F43" s="65">
        <f>SUMIFS('[1]Recebimentos - Mês'!$L:$L,'[1]Recebimentos - Mês'!$N:$N,'Visão Geral'!$C$42,'[1]Recebimentos - Mês'!$O:$O,'Visão Geral'!C43)</f>
        <v>13875.51</v>
      </c>
      <c r="H43" s="66">
        <v>0</v>
      </c>
      <c r="I43" s="66">
        <v>0</v>
      </c>
      <c r="J43" s="66">
        <v>92472</v>
      </c>
    </row>
    <row r="44" spans="2:10" x14ac:dyDescent="0.3">
      <c r="B44" s="17"/>
      <c r="C44" s="67" t="s">
        <v>34</v>
      </c>
      <c r="D44" s="61"/>
      <c r="E44" s="61"/>
      <c r="F44" s="65">
        <f>SUMIFS('[1]Recebimentos - Mês'!$L:$L,'[1]Recebimentos - Mês'!$N:$N,'Visão Geral'!$C$42,'[1]Recebimentos - Mês'!$O:$O,'Visão Geral'!C44)</f>
        <v>12590.68</v>
      </c>
      <c r="H44" s="66">
        <v>12401.8</v>
      </c>
      <c r="I44" s="66">
        <v>23278.89</v>
      </c>
      <c r="J44" s="66">
        <v>12328.96</v>
      </c>
    </row>
    <row r="45" spans="2:10" x14ac:dyDescent="0.3">
      <c r="B45" s="17"/>
      <c r="C45" s="67" t="s">
        <v>35</v>
      </c>
      <c r="D45" s="61"/>
      <c r="E45" s="61"/>
      <c r="F45" s="65">
        <f>SUMIFS('[1]Recebimentos - Mês'!$L:$L,'[1]Recebimentos - Mês'!$N:$N,'Visão Geral'!$C$42,'[1]Recebimentos - Mês'!$O:$O,'Visão Geral'!C45)</f>
        <v>0</v>
      </c>
      <c r="H45" s="66">
        <v>0</v>
      </c>
      <c r="I45" s="66">
        <v>11143.43</v>
      </c>
      <c r="J45" s="66">
        <v>0</v>
      </c>
    </row>
    <row r="46" spans="2:10" x14ac:dyDescent="0.3">
      <c r="B46" s="17"/>
      <c r="C46" s="67" t="s">
        <v>36</v>
      </c>
      <c r="D46" s="61"/>
      <c r="E46" s="61"/>
      <c r="F46" s="65">
        <f>SUMIFS('[1]Recebimentos - Mês'!$L:$L,'[1]Recebimentos - Mês'!$N:$N,'Visão Geral'!$C$42,'[1]Recebimentos - Mês'!$O:$O,'Visão Geral'!C46)</f>
        <v>0</v>
      </c>
      <c r="H46" s="66">
        <v>0</v>
      </c>
      <c r="I46" s="66">
        <v>27932.54</v>
      </c>
      <c r="J46" s="66">
        <v>50000</v>
      </c>
    </row>
    <row r="47" spans="2:10" x14ac:dyDescent="0.3">
      <c r="B47" s="17"/>
      <c r="C47" s="67" t="s">
        <v>37</v>
      </c>
      <c r="D47" s="61"/>
      <c r="E47" s="61"/>
      <c r="F47" s="65">
        <f>SUMIFS('[1]Recebimentos - Mês'!$L:$L,'[1]Recebimentos - Mês'!$N:$N,'Visão Geral'!$C$42,'[1]Recebimentos - Mês'!$O:$O,'Visão Geral'!C47)</f>
        <v>0</v>
      </c>
      <c r="H47" s="66">
        <v>0</v>
      </c>
      <c r="I47" s="66">
        <v>0</v>
      </c>
      <c r="J47" s="66">
        <v>0</v>
      </c>
    </row>
    <row r="48" spans="2:10" x14ac:dyDescent="0.3">
      <c r="B48" s="17"/>
      <c r="C48" s="64" t="s">
        <v>38</v>
      </c>
      <c r="D48" s="61"/>
      <c r="E48" s="61"/>
      <c r="F48" s="65">
        <f>SUMIFS('[1]Recebimentos - Mês'!$L:$L,'[1]Recebimentos - Mês'!$N:$N,'Visão Geral'!$C$42,'[1]Recebimentos - Mês'!$O:$O,'Visão Geral'!C48)</f>
        <v>0</v>
      </c>
      <c r="H48" s="66">
        <v>0</v>
      </c>
      <c r="I48" s="66">
        <v>0</v>
      </c>
      <c r="J48" s="66">
        <v>0</v>
      </c>
    </row>
    <row r="49" spans="2:10" x14ac:dyDescent="0.3">
      <c r="B49" s="17"/>
      <c r="C49" s="64" t="s">
        <v>39</v>
      </c>
      <c r="D49" s="61"/>
      <c r="E49" s="61"/>
      <c r="F49" s="65">
        <f>SUMIFS('[1]Recebimentos - Mês'!$L:$L,'[1]Recebimentos - Mês'!$N:$N,'Visão Geral'!$C$42,'[1]Recebimentos - Mês'!$O:$O,'Visão Geral'!C49)</f>
        <v>0</v>
      </c>
      <c r="H49" s="66">
        <v>0</v>
      </c>
      <c r="I49" s="66">
        <v>0</v>
      </c>
      <c r="J49" s="66">
        <v>0</v>
      </c>
    </row>
    <row r="50" spans="2:10" x14ac:dyDescent="0.3">
      <c r="B50" s="17"/>
      <c r="C50" s="68"/>
      <c r="D50" s="61"/>
      <c r="E50" s="61"/>
      <c r="F50" s="68"/>
      <c r="H50" s="69"/>
      <c r="I50" s="69"/>
      <c r="J50" s="69"/>
    </row>
    <row r="51" spans="2:10" x14ac:dyDescent="0.3">
      <c r="B51" s="17"/>
      <c r="C51" s="63" t="s">
        <v>40</v>
      </c>
      <c r="D51" s="25"/>
      <c r="E51" s="25"/>
      <c r="F51" s="26">
        <f>SUMIFS('[1]Recebimentos - Mês'!$L:$L,'[1]Recebimentos - Mês'!$N:$N,'Visão Geral'!C51)</f>
        <v>0</v>
      </c>
      <c r="H51" s="27">
        <v>0</v>
      </c>
      <c r="I51" s="27">
        <v>0</v>
      </c>
      <c r="J51" s="27">
        <v>0</v>
      </c>
    </row>
    <row r="52" spans="2:10" x14ac:dyDescent="0.3">
      <c r="B52" s="17"/>
      <c r="C52" s="64" t="s">
        <v>33</v>
      </c>
      <c r="D52" s="61"/>
      <c r="E52" s="61"/>
      <c r="F52" s="65">
        <f>SUMIFS('[1]Recebimentos - Mês'!$L:$L,'[1]Recebimentos - Mês'!$N:$N,'Visão Geral'!$C$51,'[1]Recebimentos - Mês'!$O:$O,'Visão Geral'!C52)</f>
        <v>0</v>
      </c>
      <c r="H52" s="66">
        <v>0</v>
      </c>
      <c r="I52" s="66">
        <v>0</v>
      </c>
      <c r="J52" s="66">
        <v>0</v>
      </c>
    </row>
    <row r="53" spans="2:10" x14ac:dyDescent="0.3">
      <c r="B53" s="17"/>
      <c r="C53" s="67" t="s">
        <v>34</v>
      </c>
      <c r="D53" s="61"/>
      <c r="E53" s="61"/>
      <c r="F53" s="65">
        <f>SUMIFS('[1]Recebimentos - Mês'!$L:$L,'[1]Recebimentos - Mês'!$N:$N,'Visão Geral'!$C$51,'[1]Recebimentos - Mês'!$O:$O,'Visão Geral'!C53)</f>
        <v>0</v>
      </c>
      <c r="H53" s="66">
        <v>0</v>
      </c>
      <c r="I53" s="66">
        <v>0</v>
      </c>
      <c r="J53" s="66">
        <v>0</v>
      </c>
    </row>
    <row r="54" spans="2:10" x14ac:dyDescent="0.3">
      <c r="B54" s="17"/>
      <c r="C54" s="67" t="s">
        <v>35</v>
      </c>
      <c r="D54" s="61"/>
      <c r="E54" s="61"/>
      <c r="F54" s="65">
        <f>SUMIFS('[1]Recebimentos - Mês'!$L:$L,'[1]Recebimentos - Mês'!$N:$N,'Visão Geral'!$C$51,'[1]Recebimentos - Mês'!$O:$O,'Visão Geral'!C54)</f>
        <v>0</v>
      </c>
      <c r="H54" s="66">
        <v>0</v>
      </c>
      <c r="I54" s="66">
        <v>0</v>
      </c>
      <c r="J54" s="66">
        <v>0</v>
      </c>
    </row>
    <row r="55" spans="2:10" x14ac:dyDescent="0.3">
      <c r="B55" s="17"/>
      <c r="C55" s="67" t="s">
        <v>36</v>
      </c>
      <c r="D55" s="61"/>
      <c r="E55" s="61"/>
      <c r="F55" s="65">
        <f>SUMIFS('[1]Recebimentos - Mês'!$L:$L,'[1]Recebimentos - Mês'!$N:$N,'Visão Geral'!$C$51,'[1]Recebimentos - Mês'!$O:$O,'Visão Geral'!C55)</f>
        <v>0</v>
      </c>
      <c r="H55" s="66">
        <v>0</v>
      </c>
      <c r="I55" s="66">
        <v>0</v>
      </c>
      <c r="J55" s="66">
        <v>0</v>
      </c>
    </row>
    <row r="56" spans="2:10" x14ac:dyDescent="0.3">
      <c r="B56" s="17"/>
      <c r="C56" s="67" t="s">
        <v>37</v>
      </c>
      <c r="D56" s="61"/>
      <c r="E56" s="61"/>
      <c r="F56" s="65">
        <f>SUMIFS('[1]Recebimentos - Mês'!$L:$L,'[1]Recebimentos - Mês'!$N:$N,'Visão Geral'!$C$51,'[1]Recebimentos - Mês'!$O:$O,'Visão Geral'!C56)</f>
        <v>0</v>
      </c>
      <c r="H56" s="66">
        <v>0</v>
      </c>
      <c r="I56" s="66">
        <v>0</v>
      </c>
      <c r="J56" s="66">
        <v>0</v>
      </c>
    </row>
    <row r="57" spans="2:10" x14ac:dyDescent="0.3">
      <c r="B57" s="70"/>
      <c r="C57" s="64" t="s">
        <v>38</v>
      </c>
      <c r="D57" s="61"/>
      <c r="E57" s="61"/>
      <c r="F57" s="65">
        <f>SUMIFS('[1]Recebimentos - Mês'!$L:$L,'[1]Recebimentos - Mês'!$N:$N,'Visão Geral'!$C$51,'[1]Recebimentos - Mês'!$O:$O,'Visão Geral'!C57)</f>
        <v>0</v>
      </c>
      <c r="H57" s="66">
        <v>0</v>
      </c>
      <c r="I57" s="66">
        <v>0</v>
      </c>
      <c r="J57" s="66">
        <v>0</v>
      </c>
    </row>
    <row r="58" spans="2:10" x14ac:dyDescent="0.3">
      <c r="B58" s="70"/>
      <c r="C58" s="64" t="s">
        <v>39</v>
      </c>
      <c r="D58" s="61"/>
      <c r="E58" s="61"/>
      <c r="F58" s="65">
        <f>SUMIFS('[1]Recebimentos - Mês'!$L:$L,'[1]Recebimentos - Mês'!$N:$N,'Visão Geral'!$C$51,'[1]Recebimentos - Mês'!$O:$O,'Visão Geral'!C58)</f>
        <v>0</v>
      </c>
      <c r="H58" s="66">
        <v>0</v>
      </c>
      <c r="I58" s="66">
        <v>0</v>
      </c>
      <c r="J58" s="66">
        <v>0</v>
      </c>
    </row>
    <row r="59" spans="2:10" x14ac:dyDescent="0.3">
      <c r="B59" s="70"/>
      <c r="C59" s="18"/>
      <c r="D59" s="20"/>
      <c r="E59" s="20"/>
      <c r="F59" s="71"/>
      <c r="H59" s="72"/>
      <c r="I59" s="72"/>
      <c r="J59" s="72"/>
    </row>
    <row r="60" spans="2:10" ht="15" thickBot="1" x14ac:dyDescent="0.35">
      <c r="B60" s="11" t="s">
        <v>41</v>
      </c>
      <c r="C60" s="12" t="s">
        <v>42</v>
      </c>
      <c r="D60" s="13"/>
      <c r="E60" s="14"/>
      <c r="F60" s="15">
        <f>SUM(F61:F62)</f>
        <v>2641747.9000000008</v>
      </c>
      <c r="H60" s="16">
        <v>1957909.39</v>
      </c>
      <c r="I60" s="16">
        <v>1643649.71</v>
      </c>
      <c r="J60" s="16">
        <v>2798307.2600000002</v>
      </c>
    </row>
    <row r="61" spans="2:10" ht="15" thickTop="1" x14ac:dyDescent="0.3">
      <c r="B61" s="70"/>
      <c r="C61" s="73" t="s">
        <v>43</v>
      </c>
      <c r="D61" s="20"/>
      <c r="E61" s="20"/>
      <c r="F61" s="71">
        <f>SUMIFS('[1]Recebimentos - Mês'!L:L,'[1]Recebimentos - Mês'!P:P,'Visão Geral'!C61)</f>
        <v>2641747.9000000008</v>
      </c>
      <c r="H61" s="72">
        <v>1957909.39</v>
      </c>
      <c r="I61" s="72">
        <v>0</v>
      </c>
      <c r="J61" s="72">
        <v>0</v>
      </c>
    </row>
    <row r="62" spans="2:10" x14ac:dyDescent="0.3">
      <c r="B62" s="70"/>
      <c r="C62" s="18" t="s">
        <v>44</v>
      </c>
      <c r="D62" s="20"/>
      <c r="E62" s="20"/>
      <c r="F62" s="71">
        <f>SUMIFS('[1]Recebimentos - Mês'!L:L,'[1]Recebimentos - Mês'!P:P,'Visão Geral'!C62)</f>
        <v>0</v>
      </c>
      <c r="H62" s="72">
        <v>0</v>
      </c>
      <c r="I62" s="72">
        <v>1643649.71</v>
      </c>
      <c r="J62" s="72">
        <v>2798307.2600000002</v>
      </c>
    </row>
    <row r="63" spans="2:10" x14ac:dyDescent="0.3">
      <c r="B63" s="70"/>
      <c r="C63" s="18"/>
      <c r="D63" s="20"/>
      <c r="E63" s="20"/>
      <c r="F63" s="71"/>
      <c r="H63" s="72"/>
      <c r="I63" s="72"/>
      <c r="J63" s="72"/>
    </row>
    <row r="64" spans="2:10" ht="15" thickBot="1" x14ac:dyDescent="0.35">
      <c r="B64" s="11" t="s">
        <v>45</v>
      </c>
      <c r="C64" s="12" t="s">
        <v>46</v>
      </c>
      <c r="D64" s="13"/>
      <c r="E64" s="14"/>
      <c r="F64" s="74">
        <f>[1]Inadimplência!H14</f>
        <v>0</v>
      </c>
      <c r="H64" s="75">
        <v>0</v>
      </c>
      <c r="I64" s="75">
        <v>0</v>
      </c>
      <c r="J64" s="75">
        <v>0</v>
      </c>
    </row>
    <row r="65" spans="2:10" ht="15" thickTop="1" x14ac:dyDescent="0.3">
      <c r="B65" s="17"/>
      <c r="C65" s="64" t="s">
        <v>33</v>
      </c>
      <c r="D65" s="50"/>
      <c r="E65" s="20"/>
      <c r="F65" s="65">
        <f>SUMIFS([1]Inadimplência!$H:$H,[1]Inadimplência!$F:$F,'Visão Geral'!C65)</f>
        <v>0</v>
      </c>
      <c r="H65" s="66">
        <v>0</v>
      </c>
      <c r="I65" s="66">
        <v>0</v>
      </c>
      <c r="J65" s="66">
        <v>0</v>
      </c>
    </row>
    <row r="66" spans="2:10" x14ac:dyDescent="0.3">
      <c r="B66" s="17"/>
      <c r="C66" s="64" t="s">
        <v>34</v>
      </c>
      <c r="D66" s="50"/>
      <c r="E66" s="20"/>
      <c r="F66" s="65">
        <f>SUMIFS([1]Inadimplência!$H:$H,[1]Inadimplência!$F:$F,'Visão Geral'!C66)</f>
        <v>0</v>
      </c>
      <c r="H66" s="66">
        <v>0</v>
      </c>
      <c r="I66" s="66">
        <v>0</v>
      </c>
      <c r="J66" s="66">
        <v>0</v>
      </c>
    </row>
    <row r="67" spans="2:10" x14ac:dyDescent="0.3">
      <c r="B67" s="17"/>
      <c r="C67" s="64" t="s">
        <v>35</v>
      </c>
      <c r="D67" s="50"/>
      <c r="E67" s="20"/>
      <c r="F67" s="65">
        <f>SUMIFS([1]Inadimplência!$H:$H,[1]Inadimplência!$F:$F,'Visão Geral'!C67)</f>
        <v>0</v>
      </c>
      <c r="H67" s="66">
        <v>0</v>
      </c>
      <c r="I67" s="66">
        <v>0</v>
      </c>
      <c r="J67" s="66">
        <v>0</v>
      </c>
    </row>
    <row r="68" spans="2:10" x14ac:dyDescent="0.3">
      <c r="B68" s="17"/>
      <c r="C68" s="64" t="s">
        <v>36</v>
      </c>
      <c r="D68" s="50"/>
      <c r="E68" s="20"/>
      <c r="F68" s="65">
        <f>SUMIFS([1]Inadimplência!$H:$H,[1]Inadimplência!$F:$F,'Visão Geral'!C68)</f>
        <v>0</v>
      </c>
      <c r="H68" s="66">
        <v>0</v>
      </c>
      <c r="I68" s="66">
        <v>0</v>
      </c>
      <c r="J68" s="66">
        <v>0</v>
      </c>
    </row>
    <row r="69" spans="2:10" x14ac:dyDescent="0.3">
      <c r="B69" s="17"/>
      <c r="C69" s="64" t="s">
        <v>37</v>
      </c>
      <c r="D69" s="50"/>
      <c r="E69" s="20"/>
      <c r="F69" s="65">
        <f>SUMIFS([1]Inadimplência!$H:$H,[1]Inadimplência!$F:$F,'Visão Geral'!C69)</f>
        <v>0</v>
      </c>
      <c r="H69" s="66">
        <v>0</v>
      </c>
      <c r="I69" s="66">
        <v>0</v>
      </c>
      <c r="J69" s="66">
        <v>0</v>
      </c>
    </row>
    <row r="70" spans="2:10" x14ac:dyDescent="0.3">
      <c r="B70" s="17"/>
      <c r="C70" s="64" t="s">
        <v>38</v>
      </c>
      <c r="D70" s="50"/>
      <c r="E70" s="20"/>
      <c r="F70" s="65">
        <f>SUMIFS([1]Inadimplência!$H:$H,[1]Inadimplência!$F:$F,'Visão Geral'!C70)</f>
        <v>0</v>
      </c>
      <c r="H70" s="66">
        <v>0</v>
      </c>
      <c r="I70" s="66">
        <v>0</v>
      </c>
      <c r="J70" s="66">
        <v>0</v>
      </c>
    </row>
    <row r="71" spans="2:10" x14ac:dyDescent="0.3">
      <c r="B71" s="17"/>
      <c r="C71" s="64" t="s">
        <v>39</v>
      </c>
      <c r="D71" s="50"/>
      <c r="E71" s="20"/>
      <c r="F71" s="65">
        <f>SUMIFS([1]Inadimplência!$H:$H,[1]Inadimplência!$F:$F,'Visão Geral'!C71)</f>
        <v>0</v>
      </c>
      <c r="H71" s="66">
        <v>0</v>
      </c>
      <c r="I71" s="66">
        <v>0</v>
      </c>
      <c r="J71" s="66">
        <v>0</v>
      </c>
    </row>
    <row r="72" spans="2:10" x14ac:dyDescent="0.3">
      <c r="B72" s="17"/>
      <c r="C72" s="43"/>
      <c r="D72" s="50"/>
      <c r="E72" s="20"/>
      <c r="F72" s="76"/>
      <c r="H72" s="77"/>
      <c r="I72" s="77"/>
      <c r="J72" s="77"/>
    </row>
    <row r="73" spans="2:10" ht="15" thickBot="1" x14ac:dyDescent="0.35">
      <c r="B73" s="11" t="s">
        <v>47</v>
      </c>
      <c r="C73" s="43" t="s">
        <v>48</v>
      </c>
      <c r="D73" s="50"/>
      <c r="E73" s="20"/>
      <c r="F73" s="78">
        <f>[1]Inadimplência!F6</f>
        <v>0</v>
      </c>
      <c r="H73" s="79">
        <v>0</v>
      </c>
      <c r="I73" s="79">
        <v>0</v>
      </c>
      <c r="J73" s="79">
        <v>0</v>
      </c>
    </row>
    <row r="74" spans="2:10" ht="15" collapsed="1" thickTop="1" x14ac:dyDescent="0.3">
      <c r="B74" s="17"/>
      <c r="C74" s="32"/>
      <c r="D74" s="33"/>
      <c r="E74" s="34"/>
      <c r="F74" s="35"/>
      <c r="H74" s="36"/>
      <c r="I74" s="36"/>
      <c r="J74" s="36"/>
    </row>
    <row r="75" spans="2:10" ht="15" thickBot="1" x14ac:dyDescent="0.35">
      <c r="B75" s="46" t="s">
        <v>49</v>
      </c>
      <c r="C75" s="12" t="s">
        <v>50</v>
      </c>
      <c r="D75" s="47"/>
      <c r="E75" s="14"/>
      <c r="F75" s="80">
        <f>F76/(F76+F77)</f>
        <v>1</v>
      </c>
      <c r="H75" s="81">
        <v>1</v>
      </c>
      <c r="I75" s="81">
        <v>1</v>
      </c>
      <c r="J75" s="81">
        <v>1</v>
      </c>
    </row>
    <row r="76" spans="2:10" ht="15" thickTop="1" x14ac:dyDescent="0.3">
      <c r="B76" s="82"/>
      <c r="C76" s="18" t="s">
        <v>51</v>
      </c>
      <c r="D76" s="83"/>
      <c r="E76" s="20"/>
      <c r="F76" s="21">
        <f>SUMIFS([1]PrevistoxRealizado!$H:$H,[1]PrevistoxRealizado!$J:$J,"Pago")</f>
        <v>2615281.7100000004</v>
      </c>
      <c r="H76" s="22">
        <v>1945507.5899999999</v>
      </c>
      <c r="I76" s="22">
        <v>1581294.85</v>
      </c>
      <c r="J76" s="22">
        <v>2643506.3000000003</v>
      </c>
    </row>
    <row r="77" spans="2:10" x14ac:dyDescent="0.3">
      <c r="B77" s="82"/>
      <c r="C77" s="18" t="s">
        <v>52</v>
      </c>
      <c r="D77" s="83"/>
      <c r="E77" s="20"/>
      <c r="F77" s="21">
        <f>SUMIFS([1]PrevistoxRealizado!$H:$H,[1]PrevistoxRealizado!$J:$J,"Em Aberto")</f>
        <v>0</v>
      </c>
      <c r="H77" s="22">
        <v>0</v>
      </c>
      <c r="I77" s="22">
        <v>0</v>
      </c>
      <c r="J77" s="22">
        <v>0</v>
      </c>
    </row>
    <row r="78" spans="2:10" x14ac:dyDescent="0.3">
      <c r="C78" s="61"/>
      <c r="D78" s="61"/>
      <c r="E78" s="61"/>
      <c r="F78" s="61"/>
      <c r="H78" s="84"/>
      <c r="I78" s="84"/>
      <c r="J78" s="84"/>
    </row>
    <row r="79" spans="2:10" ht="15" thickBot="1" x14ac:dyDescent="0.35">
      <c r="B79" s="85" t="s">
        <v>53</v>
      </c>
      <c r="C79" s="12" t="s">
        <v>54</v>
      </c>
      <c r="D79" s="47"/>
      <c r="E79" s="14"/>
      <c r="F79" s="86">
        <f>(F80+F84)/F85</f>
        <v>1.4060826189598634</v>
      </c>
      <c r="H79" s="87">
        <v>1.4144082049493731</v>
      </c>
      <c r="I79" s="87">
        <v>1.419111535042354</v>
      </c>
      <c r="J79" s="87">
        <v>5.2217264977975786</v>
      </c>
    </row>
    <row r="80" spans="2:10" ht="15" thickTop="1" x14ac:dyDescent="0.3">
      <c r="B80" s="82"/>
      <c r="C80" s="18" t="s">
        <v>55</v>
      </c>
      <c r="D80" s="83"/>
      <c r="E80" s="20"/>
      <c r="F80" s="88">
        <f>SUM(F81:F83)</f>
        <v>31559999.989999998</v>
      </c>
      <c r="H80" s="89">
        <v>31559999.989999998</v>
      </c>
      <c r="I80" s="89">
        <v>31559999.989999998</v>
      </c>
      <c r="J80" s="89">
        <v>31559999.989999998</v>
      </c>
    </row>
    <row r="81" spans="2:10" x14ac:dyDescent="0.3">
      <c r="B81" s="82"/>
      <c r="C81" s="90" t="s">
        <v>56</v>
      </c>
      <c r="D81" s="91"/>
      <c r="E81" s="92"/>
      <c r="F81" s="93">
        <v>5399256.9199999999</v>
      </c>
      <c r="H81" s="94">
        <v>5399256.9199999999</v>
      </c>
      <c r="I81" s="94">
        <v>5399256.9199999999</v>
      </c>
      <c r="J81" s="94">
        <v>5399256.9199999999</v>
      </c>
    </row>
    <row r="82" spans="2:10" x14ac:dyDescent="0.3">
      <c r="B82" s="82"/>
      <c r="C82" s="90" t="s">
        <v>57</v>
      </c>
      <c r="D82" s="91"/>
      <c r="E82" s="92"/>
      <c r="F82" s="93">
        <v>7529642.2400000002</v>
      </c>
      <c r="H82" s="94">
        <v>7529642.2400000002</v>
      </c>
      <c r="I82" s="94">
        <v>7529642.2400000002</v>
      </c>
      <c r="J82" s="94">
        <v>7529642.2400000002</v>
      </c>
    </row>
    <row r="83" spans="2:10" x14ac:dyDescent="0.3">
      <c r="B83" s="82"/>
      <c r="C83" s="90" t="s">
        <v>58</v>
      </c>
      <c r="D83" s="91"/>
      <c r="E83" s="92"/>
      <c r="F83" s="93">
        <v>18631100.829999998</v>
      </c>
      <c r="H83" s="94">
        <v>18631100.829999998</v>
      </c>
      <c r="I83" s="94">
        <v>18631100.829999998</v>
      </c>
      <c r="J83" s="94">
        <v>18631100.829999998</v>
      </c>
    </row>
    <row r="84" spans="2:10" x14ac:dyDescent="0.3">
      <c r="B84" s="82"/>
      <c r="C84" s="18" t="s">
        <v>59</v>
      </c>
      <c r="D84" s="83"/>
      <c r="E84" s="20"/>
      <c r="F84" s="88">
        <v>0</v>
      </c>
      <c r="H84" s="89">
        <v>0</v>
      </c>
      <c r="I84" s="89">
        <v>0</v>
      </c>
      <c r="J84" s="89">
        <v>84265396.359999597</v>
      </c>
    </row>
    <row r="85" spans="2:10" x14ac:dyDescent="0.3">
      <c r="C85" s="18" t="s">
        <v>60</v>
      </c>
      <c r="D85" s="61"/>
      <c r="E85" s="61"/>
      <c r="F85" s="88">
        <v>22445338.25</v>
      </c>
      <c r="G85" s="95">
        <f>F80/142%</f>
        <v>22225352.105633803</v>
      </c>
      <c r="H85" s="89">
        <v>22313218.969999999</v>
      </c>
      <c r="I85" s="89">
        <v>22239266.760000002</v>
      </c>
      <c r="J85" s="89">
        <v>22181436.809999999</v>
      </c>
    </row>
    <row r="86" spans="2:10" x14ac:dyDescent="0.3">
      <c r="C86" s="18"/>
      <c r="D86" s="61"/>
      <c r="E86" s="61"/>
      <c r="F86" s="88"/>
      <c r="G86" s="95">
        <f>G85-F85</f>
        <v>-219986.14436619729</v>
      </c>
      <c r="H86" s="89"/>
      <c r="I86" s="89"/>
      <c r="J86" s="89"/>
    </row>
    <row r="87" spans="2:10" ht="15" thickBot="1" x14ac:dyDescent="0.35">
      <c r="B87" s="85" t="s">
        <v>61</v>
      </c>
      <c r="C87" s="12" t="s">
        <v>62</v>
      </c>
      <c r="D87" s="47"/>
      <c r="E87" s="14"/>
      <c r="F87" s="96">
        <f>F88/F89</f>
        <v>3.5622138000080534</v>
      </c>
      <c r="H87" s="87">
        <v>3.8500441946767494</v>
      </c>
      <c r="I87" s="87">
        <v>3.779971291193843</v>
      </c>
      <c r="J87" s="87">
        <v>0.12615536513569972</v>
      </c>
    </row>
    <row r="88" spans="2:10" ht="15" thickTop="1" x14ac:dyDescent="0.3">
      <c r="B88" s="82"/>
      <c r="C88" s="18" t="s">
        <v>63</v>
      </c>
      <c r="D88" s="83"/>
      <c r="E88" s="20"/>
      <c r="F88" s="88">
        <f>F5</f>
        <v>79955093.659998611</v>
      </c>
      <c r="H88" s="89">
        <v>85906879.159999609</v>
      </c>
      <c r="I88" s="89">
        <v>84063789.890001521</v>
      </c>
      <c r="J88" s="89">
        <v>2798307.2600000002</v>
      </c>
    </row>
    <row r="89" spans="2:10" x14ac:dyDescent="0.3">
      <c r="B89" s="82"/>
      <c r="C89" s="18" t="s">
        <v>60</v>
      </c>
      <c r="D89" s="83"/>
      <c r="E89" s="20"/>
      <c r="F89" s="88">
        <f>F85</f>
        <v>22445338.25</v>
      </c>
      <c r="H89" s="89">
        <v>22313218.969999999</v>
      </c>
      <c r="I89" s="89">
        <v>22239266.760000002</v>
      </c>
      <c r="J89" s="89">
        <v>22181436.809999999</v>
      </c>
    </row>
    <row r="99" spans="2:2" x14ac:dyDescent="0.3">
      <c r="B99" s="2"/>
    </row>
    <row r="173" spans="2:6" ht="33.6" customHeight="1" x14ac:dyDescent="0.3">
      <c r="B173" s="2"/>
      <c r="C173" s="97"/>
      <c r="D173" s="97"/>
      <c r="E173" s="97"/>
      <c r="F173" s="97"/>
    </row>
  </sheetData>
  <mergeCells count="2">
    <mergeCell ref="B2:F2"/>
    <mergeCell ref="H2:J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B45B2BF284434695B2B9ACE2A1D32C" ma:contentTypeVersion="12" ma:contentTypeDescription="Crie um novo documento." ma:contentTypeScope="" ma:versionID="6bdda6903dcc39fa09c162dcd111662d">
  <xsd:schema xmlns:xsd="http://www.w3.org/2001/XMLSchema" xmlns:xs="http://www.w3.org/2001/XMLSchema" xmlns:p="http://schemas.microsoft.com/office/2006/metadata/properties" xmlns:ns2="1267b7e0-6884-4651-95b6-c6db0bba5104" xmlns:ns3="c72cd6db-9ba2-4d4a-a5d7-00171beca223" targetNamespace="http://schemas.microsoft.com/office/2006/metadata/properties" ma:root="true" ma:fieldsID="e91b2ba49d3bf4c06ef3acb43ce9dd0d" ns2:_="" ns3:_="">
    <xsd:import namespace="1267b7e0-6884-4651-95b6-c6db0bba5104"/>
    <xsd:import namespace="c72cd6db-9ba2-4d4a-a5d7-00171beca2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7b7e0-6884-4651-95b6-c6db0bba5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7869815c-aedc-4668-9a95-7496d99135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cd6db-9ba2-4d4a-a5d7-00171beca22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af3a715-0843-4e0b-9214-9f34ce808c1d}" ma:internalName="TaxCatchAll" ma:showField="CatchAllData" ma:web="c72cd6db-9ba2-4d4a-a5d7-00171beca2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2cd6db-9ba2-4d4a-a5d7-00171beca223" xsi:nil="true"/>
    <lcf76f155ced4ddcb4097134ff3c332f xmlns="1267b7e0-6884-4651-95b6-c6db0bba51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FF1149-608C-43E9-8C97-CB55C9725B7B}"/>
</file>

<file path=customXml/itemProps2.xml><?xml version="1.0" encoding="utf-8"?>
<ds:datastoreItem xmlns:ds="http://schemas.openxmlformats.org/officeDocument/2006/customXml" ds:itemID="{8D5E4E2E-CE22-48B6-B710-BDC319AB8A78}"/>
</file>

<file path=customXml/itemProps3.xml><?xml version="1.0" encoding="utf-8"?>
<ds:datastoreItem xmlns:ds="http://schemas.openxmlformats.org/officeDocument/2006/customXml" ds:itemID="{136DAC38-DBBB-4A86-B420-5AD7499CE9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Visão Geral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Silva</dc:creator>
  <cp:lastModifiedBy>Karen Silva</cp:lastModifiedBy>
  <dcterms:created xsi:type="dcterms:W3CDTF">2025-03-11T20:39:21Z</dcterms:created>
  <dcterms:modified xsi:type="dcterms:W3CDTF">2025-03-11T20:39:53Z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0x01010079B45B2BF284434695B2B9ACE2A1D32C</vt:lpwstr>
  </property>
</Properties>
</file>